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updateLinks="always"/>
  <xr:revisionPtr revIDLastSave="0" documentId="13_ncr:1_{F4CAC708-1322-4B54-BC45-88B53BC347E3}" xr6:coauthVersionLast="47" xr6:coauthVersionMax="47" xr10:uidLastSave="{00000000-0000-0000-0000-000000000000}"/>
  <bookViews>
    <workbookView xWindow="-110" yWindow="-110" windowWidth="38620" windowHeight="21100" tabRatio="813" activeTab="1" xr2:uid="{00000000-000D-0000-FFFF-FFFF00000000}"/>
  </bookViews>
  <sheets>
    <sheet name="【第３号様式】実績報告書 (3-2)" sheetId="143" r:id="rId1"/>
    <sheet name="【第３号様式別紙】賃金改善報告" sheetId="137" r:id="rId2"/>
    <sheet name="都道府県リスト" sheetId="62" state="hidden" r:id="rId3"/>
  </sheets>
  <definedNames>
    <definedName name="_xlnm.Print_Area" localSheetId="0">'【第３号様式】実績報告書 (3-2)'!$A$1:$N$27</definedName>
    <definedName name="_xlnm.Print_Area" localSheetId="1">【第３号様式別紙】賃金改善報告!$B$1:$AG$39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37" l="1"/>
  <c r="P28" i="137"/>
  <c r="R28" i="137" s="1"/>
  <c r="T28" i="137" s="1"/>
  <c r="Z28" i="137" s="1"/>
  <c r="B28" i="137"/>
  <c r="P27" i="137"/>
  <c r="R27" i="137" s="1"/>
  <c r="T27" i="137" s="1"/>
  <c r="Z27" i="137" s="1"/>
  <c r="G27" i="137"/>
  <c r="B27" i="137"/>
  <c r="P26" i="137"/>
  <c r="R26" i="137" s="1"/>
  <c r="T26" i="137" s="1"/>
  <c r="Z26" i="137" s="1"/>
  <c r="G26" i="137"/>
  <c r="B26" i="137"/>
  <c r="P25" i="137"/>
  <c r="R25" i="137" s="1"/>
  <c r="T25" i="137" s="1"/>
  <c r="Z25" i="137" s="1"/>
  <c r="G25" i="137"/>
  <c r="B25" i="137"/>
  <c r="AF19" i="137"/>
  <c r="Z19" i="137"/>
  <c r="R19" i="137"/>
  <c r="AF18" i="137"/>
  <c r="Z18" i="137"/>
  <c r="R18" i="137"/>
  <c r="AF17" i="137"/>
  <c r="Z17" i="137"/>
  <c r="R17" i="137"/>
  <c r="AF16" i="137"/>
  <c r="Z16" i="137"/>
  <c r="R16" i="137"/>
  <c r="R20" i="137" l="1"/>
  <c r="AF20" i="137"/>
  <c r="Z20" i="137"/>
  <c r="Z29" i="137"/>
  <c r="AC24" i="137" l="1"/>
  <c r="AC30" i="137" s="1"/>
</calcChain>
</file>

<file path=xl/sharedStrings.xml><?xml version="1.0" encoding="utf-8"?>
<sst xmlns="http://schemas.openxmlformats.org/spreadsheetml/2006/main" count="151" uniqueCount="127">
  <si>
    <t>※都道府県名を選択してください</t>
    <rPh sb="1" eb="5">
      <t>トドウフケン</t>
    </rPh>
    <rPh sb="5" eb="6">
      <t>メイ</t>
    </rPh>
    <rPh sb="7" eb="9">
      <t>センタク</t>
    </rPh>
    <phoneticPr fontId="33"/>
  </si>
  <si>
    <t>01北海道</t>
  </si>
  <si>
    <t>02青森県</t>
    <rPh sb="4" eb="5">
      <t>ケン</t>
    </rPh>
    <phoneticPr fontId="33"/>
  </si>
  <si>
    <t>03岩手県</t>
    <rPh sb="4" eb="5">
      <t>ケン</t>
    </rPh>
    <phoneticPr fontId="33"/>
  </si>
  <si>
    <t>04宮城県</t>
    <phoneticPr fontId="33"/>
  </si>
  <si>
    <t>05秋田県</t>
    <phoneticPr fontId="33"/>
  </si>
  <si>
    <t>06山形県</t>
    <phoneticPr fontId="33"/>
  </si>
  <si>
    <t>07福島県</t>
    <phoneticPr fontId="33"/>
  </si>
  <si>
    <t>08茨城県</t>
    <phoneticPr fontId="33"/>
  </si>
  <si>
    <t>09栃木県</t>
    <phoneticPr fontId="33"/>
  </si>
  <si>
    <t>10群馬県</t>
    <phoneticPr fontId="33"/>
  </si>
  <si>
    <t>11埼玉県</t>
    <phoneticPr fontId="33"/>
  </si>
  <si>
    <t>12千葉県</t>
    <phoneticPr fontId="33"/>
  </si>
  <si>
    <t>13東京都</t>
    <rPh sb="4" eb="5">
      <t>ト</t>
    </rPh>
    <phoneticPr fontId="33"/>
  </si>
  <si>
    <t>14神奈川県</t>
    <phoneticPr fontId="33"/>
  </si>
  <si>
    <t>15新潟県</t>
    <phoneticPr fontId="33"/>
  </si>
  <si>
    <t>16富山県</t>
    <phoneticPr fontId="33"/>
  </si>
  <si>
    <t>17石川県</t>
    <phoneticPr fontId="33"/>
  </si>
  <si>
    <t>18福井県</t>
    <phoneticPr fontId="33"/>
  </si>
  <si>
    <t>19山梨県</t>
    <phoneticPr fontId="33"/>
  </si>
  <si>
    <t>20長野県</t>
    <phoneticPr fontId="33"/>
  </si>
  <si>
    <t>21岐阜県</t>
    <phoneticPr fontId="33"/>
  </si>
  <si>
    <t>22静岡県</t>
    <phoneticPr fontId="33"/>
  </si>
  <si>
    <t>23愛知県</t>
    <phoneticPr fontId="33"/>
  </si>
  <si>
    <t>24三重県</t>
    <phoneticPr fontId="33"/>
  </si>
  <si>
    <t>25滋賀県</t>
    <phoneticPr fontId="33"/>
  </si>
  <si>
    <t>26京都府</t>
    <rPh sb="4" eb="5">
      <t>フ</t>
    </rPh>
    <phoneticPr fontId="33"/>
  </si>
  <si>
    <t>27大阪府</t>
    <rPh sb="4" eb="5">
      <t>フ</t>
    </rPh>
    <phoneticPr fontId="33"/>
  </si>
  <si>
    <t>28兵庫県</t>
    <phoneticPr fontId="33"/>
  </si>
  <si>
    <t>29奈良県</t>
    <phoneticPr fontId="33"/>
  </si>
  <si>
    <t>30和歌山県</t>
    <phoneticPr fontId="33"/>
  </si>
  <si>
    <t>31鳥取県</t>
    <phoneticPr fontId="33"/>
  </si>
  <si>
    <t>32島根県</t>
    <phoneticPr fontId="33"/>
  </si>
  <si>
    <t>33岡山県</t>
    <phoneticPr fontId="33"/>
  </si>
  <si>
    <t>34広島県</t>
    <phoneticPr fontId="33"/>
  </si>
  <si>
    <t>35山口県</t>
    <phoneticPr fontId="33"/>
  </si>
  <si>
    <t>36徳島県</t>
    <phoneticPr fontId="33"/>
  </si>
  <si>
    <t>37香川県</t>
    <phoneticPr fontId="33"/>
  </si>
  <si>
    <t>38愛媛県</t>
    <phoneticPr fontId="33"/>
  </si>
  <si>
    <t>39高知県</t>
    <phoneticPr fontId="33"/>
  </si>
  <si>
    <t>40福岡県</t>
    <phoneticPr fontId="33"/>
  </si>
  <si>
    <t>41佐賀県</t>
    <phoneticPr fontId="33"/>
  </si>
  <si>
    <t>42長崎県</t>
    <phoneticPr fontId="33"/>
  </si>
  <si>
    <t>43熊本県</t>
    <phoneticPr fontId="33"/>
  </si>
  <si>
    <t>44大分県</t>
    <phoneticPr fontId="33"/>
  </si>
  <si>
    <t>45宮崎県</t>
    <phoneticPr fontId="33"/>
  </si>
  <si>
    <t>46鹿児島県</t>
    <phoneticPr fontId="33"/>
  </si>
  <si>
    <t>47沖縄県</t>
    <phoneticPr fontId="33"/>
  </si>
  <si>
    <t>※熊本県記入欄</t>
    <rPh sb="1" eb="4">
      <t>クマモトケン</t>
    </rPh>
    <rPh sb="4" eb="7">
      <t>キニュウラン</t>
    </rPh>
    <phoneticPr fontId="38"/>
  </si>
  <si>
    <t>申請日：</t>
    <rPh sb="0" eb="3">
      <t>シンセイビ</t>
    </rPh>
    <phoneticPr fontId="33"/>
  </si>
  <si>
    <t>〒</t>
    <phoneticPr fontId="38"/>
  </si>
  <si>
    <t>　熊本県知事　木村　敬　様</t>
    <rPh sb="1" eb="3">
      <t>クマモト</t>
    </rPh>
    <rPh sb="3" eb="6">
      <t>ケンチジ</t>
    </rPh>
    <rPh sb="7" eb="9">
      <t>キムラ</t>
    </rPh>
    <rPh sb="10" eb="11">
      <t>タカシ</t>
    </rPh>
    <rPh sb="12" eb="13">
      <t>サマ</t>
    </rPh>
    <phoneticPr fontId="38"/>
  </si>
  <si>
    <t>(ﾌﾘｶﾞﾅ)</t>
    <phoneticPr fontId="38"/>
  </si>
  <si>
    <t>　</t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</si>
  <si>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32"/>
  </si>
  <si>
    <t>熊本県知事　　木村　敬　様</t>
    <rPh sb="0" eb="3">
      <t>くまもとけん</t>
    </rPh>
    <rPh sb="3" eb="5">
      <t>ちじ</t>
    </rPh>
    <rPh sb="7" eb="9">
      <t>きむら</t>
    </rPh>
    <rPh sb="10" eb="11">
      <t>けい</t>
    </rPh>
    <rPh sb="12" eb="13">
      <t>さま</t>
    </rPh>
    <phoneticPr fontId="41" type="Hiragana"/>
  </si>
  <si>
    <t>１ 報告者</t>
    <rPh sb="2" eb="5">
      <t>ホウコクシャ</t>
    </rPh>
    <phoneticPr fontId="41"/>
  </si>
  <si>
    <t>↓〈ご担当者〉※日中連絡の取れる方の情報を記載してください。</t>
    <phoneticPr fontId="32"/>
  </si>
  <si>
    <t>代表者 職・氏名
（個人開設の場合は不要）</t>
    <rPh sb="0" eb="3">
      <t>ダイヒョウシャ</t>
    </rPh>
    <rPh sb="4" eb="5">
      <t>ショク</t>
    </rPh>
    <rPh sb="6" eb="8">
      <t>シメイ</t>
    </rPh>
    <rPh sb="10" eb="12">
      <t>コジン</t>
    </rPh>
    <rPh sb="12" eb="14">
      <t>カイセツ</t>
    </rPh>
    <rPh sb="15" eb="17">
      <t>バアイ</t>
    </rPh>
    <rPh sb="18" eb="20">
      <t>フヨウ</t>
    </rPh>
    <phoneticPr fontId="41"/>
  </si>
  <si>
    <t>担当部署</t>
    <rPh sb="0" eb="4">
      <t>タントウ</t>
    </rPh>
    <phoneticPr fontId="41"/>
  </si>
  <si>
    <t>担当者氏名</t>
    <rPh sb="0" eb="3">
      <t>タントウシャ</t>
    </rPh>
    <rPh sb="3" eb="5">
      <t>シメイ</t>
    </rPh>
    <phoneticPr fontId="32"/>
  </si>
  <si>
    <t>法人：法人の所在地
個人事業者：施設等の所在地</t>
    <rPh sb="0" eb="2">
      <t>ホウジン</t>
    </rPh>
    <rPh sb="3" eb="5">
      <t>ホウジン</t>
    </rPh>
    <rPh sb="6" eb="8">
      <t>ショザイ</t>
    </rPh>
    <rPh sb="10" eb="12">
      <t>コジン</t>
    </rPh>
    <rPh sb="12" eb="15">
      <t>ジギョウシャ</t>
    </rPh>
    <rPh sb="16" eb="18">
      <t>シセツ</t>
    </rPh>
    <rPh sb="18" eb="19">
      <t>トウ</t>
    </rPh>
    <rPh sb="20" eb="23">
      <t>ショザイチ</t>
    </rPh>
    <phoneticPr fontId="41"/>
  </si>
  <si>
    <t>郵便番号：〒</t>
    <rPh sb="0" eb="4">
      <t>ユウビンバンゴウ</t>
    </rPh>
    <phoneticPr fontId="41"/>
  </si>
  <si>
    <t>電話番号（携帯可）</t>
    <rPh sb="0" eb="2">
      <t>デンワ</t>
    </rPh>
    <rPh sb="2" eb="4">
      <t>バンゴウ</t>
    </rPh>
    <rPh sb="5" eb="7">
      <t>ケイタイ</t>
    </rPh>
    <rPh sb="7" eb="8">
      <t>カ</t>
    </rPh>
    <phoneticPr fontId="41"/>
  </si>
  <si>
    <t>ＦＡＸ</t>
  </si>
  <si>
    <t>住所：</t>
    <rPh sb="0" eb="1">
      <t>ジュウ</t>
    </rPh>
    <rPh sb="1" eb="2">
      <t>ショ</t>
    </rPh>
    <phoneticPr fontId="41"/>
  </si>
  <si>
    <t>メールアドレス</t>
  </si>
  <si>
    <t>ｖ</t>
    <phoneticPr fontId="32"/>
  </si>
  <si>
    <t>施設等の名称</t>
    <rPh sb="0" eb="2">
      <t>シセツ</t>
    </rPh>
    <rPh sb="2" eb="3">
      <t>トウ</t>
    </rPh>
    <rPh sb="4" eb="6">
      <t>メイショウ</t>
    </rPh>
    <phoneticPr fontId="41"/>
  </si>
  <si>
    <t>所在地</t>
    <rPh sb="0" eb="3">
      <t>ショザイチ</t>
    </rPh>
    <phoneticPr fontId="41"/>
  </si>
  <si>
    <t>(1)ベースアップ実績</t>
    <rPh sb="9" eb="11">
      <t>ジッセキ</t>
    </rPh>
    <phoneticPr fontId="41"/>
  </si>
  <si>
    <t>(2)特別手当実績</t>
    <rPh sb="3" eb="5">
      <t>トクベツ</t>
    </rPh>
    <rPh sb="5" eb="7">
      <t>テアテ</t>
    </rPh>
    <rPh sb="7" eb="9">
      <t>ジッセキ</t>
    </rPh>
    <phoneticPr fontId="41"/>
  </si>
  <si>
    <t>(3)一時金実績</t>
    <rPh sb="3" eb="6">
      <t>イチジキン</t>
    </rPh>
    <rPh sb="6" eb="8">
      <t>ジッセキ</t>
    </rPh>
    <phoneticPr fontId="32"/>
  </si>
  <si>
    <t>A.令和7年12月1日以降、ベースアップした1人あたり
平均額（円）</t>
    <rPh sb="2" eb="4">
      <t>レイワ</t>
    </rPh>
    <rPh sb="5" eb="6">
      <t>ネン</t>
    </rPh>
    <rPh sb="8" eb="9">
      <t>ガツ</t>
    </rPh>
    <rPh sb="10" eb="11">
      <t>ニチ</t>
    </rPh>
    <rPh sb="11" eb="13">
      <t>イコウ</t>
    </rPh>
    <rPh sb="22" eb="24">
      <t>ヒトリ</t>
    </rPh>
    <rPh sb="28" eb="31">
      <t>ヘイキンガク</t>
    </rPh>
    <rPh sb="32" eb="33">
      <t>エン</t>
    </rPh>
    <phoneticPr fontId="32"/>
  </si>
  <si>
    <t>B.令和8年5月末までの間、Aのベースアップをしている月数(月)</t>
    <rPh sb="2" eb="4">
      <t>レイワ</t>
    </rPh>
    <rPh sb="5" eb="6">
      <t>ネン</t>
    </rPh>
    <rPh sb="7" eb="8">
      <t>ガツ</t>
    </rPh>
    <rPh sb="8" eb="9">
      <t>マツ</t>
    </rPh>
    <rPh sb="12" eb="13">
      <t>カン</t>
    </rPh>
    <rPh sb="27" eb="29">
      <t>ツキスウ</t>
    </rPh>
    <rPh sb="30" eb="31">
      <t>ツキ</t>
    </rPh>
    <phoneticPr fontId="32"/>
  </si>
  <si>
    <t>C .Aのベースアップをした人数
（名）</t>
    <rPh sb="14" eb="15">
      <t>ニン</t>
    </rPh>
    <rPh sb="15" eb="16">
      <t>スウ</t>
    </rPh>
    <rPh sb="18" eb="19">
      <t>メイ</t>
    </rPh>
    <phoneticPr fontId="32"/>
  </si>
  <si>
    <t>D.ベースアップ実績額(円)
（A＊B＊C）</t>
    <rPh sb="8" eb="11">
      <t>ジッセキガク</t>
    </rPh>
    <rPh sb="12" eb="13">
      <t>エン</t>
    </rPh>
    <phoneticPr fontId="32"/>
  </si>
  <si>
    <t>E.支給した特別手当の平均額
（円）</t>
    <rPh sb="2" eb="4">
      <t>シキュウ</t>
    </rPh>
    <rPh sb="6" eb="8">
      <t>トクベツ</t>
    </rPh>
    <rPh sb="8" eb="10">
      <t>テアテ</t>
    </rPh>
    <rPh sb="11" eb="14">
      <t>ヘイキンガク</t>
    </rPh>
    <rPh sb="16" eb="17">
      <t>エン</t>
    </rPh>
    <phoneticPr fontId="32"/>
  </si>
  <si>
    <t>F.特別手当を支給した月数
（月）</t>
    <rPh sb="2" eb="6">
      <t>トクベツテアテ</t>
    </rPh>
    <rPh sb="7" eb="9">
      <t>シキュウ</t>
    </rPh>
    <rPh sb="11" eb="13">
      <t>ツキスウ</t>
    </rPh>
    <rPh sb="15" eb="16">
      <t>ツキ</t>
    </rPh>
    <phoneticPr fontId="32"/>
  </si>
  <si>
    <t>G.特別手当を支給した人数
（名）</t>
    <rPh sb="2" eb="4">
      <t>トクベツ</t>
    </rPh>
    <rPh sb="4" eb="6">
      <t>テアテ</t>
    </rPh>
    <rPh sb="7" eb="9">
      <t>シキュウ</t>
    </rPh>
    <rPh sb="11" eb="13">
      <t>ニンズウ</t>
    </rPh>
    <rPh sb="15" eb="16">
      <t>メイ</t>
    </rPh>
    <phoneticPr fontId="32"/>
  </si>
  <si>
    <t>H.特別手当
実績額(円)
（E＊F＊G）</t>
    <rPh sb="2" eb="4">
      <t>トクベツ</t>
    </rPh>
    <rPh sb="4" eb="6">
      <t>テアテ</t>
    </rPh>
    <rPh sb="7" eb="10">
      <t>ジッセキガク</t>
    </rPh>
    <phoneticPr fontId="32"/>
  </si>
  <si>
    <t>I.支給した一時金の平均額（円）</t>
    <rPh sb="2" eb="4">
      <t>シキュウ</t>
    </rPh>
    <rPh sb="6" eb="9">
      <t>イチジキン</t>
    </rPh>
    <rPh sb="10" eb="13">
      <t>ヘイキンガク</t>
    </rPh>
    <rPh sb="14" eb="15">
      <t>エン</t>
    </rPh>
    <phoneticPr fontId="32"/>
  </si>
  <si>
    <t>J.一時金を支給した人数（名）</t>
    <rPh sb="2" eb="5">
      <t>イチジキン</t>
    </rPh>
    <rPh sb="6" eb="8">
      <t>シキュウ</t>
    </rPh>
    <rPh sb="10" eb="12">
      <t>ニンズウ</t>
    </rPh>
    <rPh sb="13" eb="14">
      <t>メイ</t>
    </rPh>
    <phoneticPr fontId="32"/>
  </si>
  <si>
    <t>K.一時金
実績額（円）
（Ｉ＊Ｊ）</t>
    <rPh sb="2" eb="5">
      <t>イチジキン</t>
    </rPh>
    <rPh sb="6" eb="8">
      <t>ジッセキ</t>
    </rPh>
    <rPh sb="10" eb="11">
      <t>エン</t>
    </rPh>
    <phoneticPr fontId="32"/>
  </si>
  <si>
    <t>(1)合計</t>
    <rPh sb="3" eb="5">
      <t>ゴウケイ</t>
    </rPh>
    <phoneticPr fontId="32"/>
  </si>
  <si>
    <t>(2)合計</t>
    <rPh sb="3" eb="5">
      <t>ゴウケイ</t>
    </rPh>
    <phoneticPr fontId="32"/>
  </si>
  <si>
    <t>(3)合計</t>
    <rPh sb="3" eb="5">
      <t>ゴウケイ</t>
    </rPh>
    <phoneticPr fontId="32"/>
  </si>
  <si>
    <t>(4)令和７年３月３１日時点の賃金水準と比較した2.0％を上回るベースアップ実績</t>
    <rPh sb="38" eb="40">
      <t>ジッセキ</t>
    </rPh>
    <phoneticPr fontId="32"/>
  </si>
  <si>
    <t>(5)賃上げ実績計（円）
(1)+(2)+(3)+(4)</t>
    <rPh sb="3" eb="5">
      <t>チンア</t>
    </rPh>
    <rPh sb="6" eb="8">
      <t>ジッセキ</t>
    </rPh>
    <rPh sb="8" eb="9">
      <t>ケイ</t>
    </rPh>
    <rPh sb="10" eb="11">
      <t>エン</t>
    </rPh>
    <phoneticPr fontId="32"/>
  </si>
  <si>
    <t>L.令和7年3月31日時点の賃金水準（賃上げ対象者の平均値）（円）</t>
    <rPh sb="31" eb="32">
      <t>エン</t>
    </rPh>
    <phoneticPr fontId="32"/>
  </si>
  <si>
    <t>M. Lの金額と比較して、令和7年4月1日から11月30日の間ベースアップした平均額（円）</t>
    <rPh sb="5" eb="7">
      <t>キンガク</t>
    </rPh>
    <rPh sb="8" eb="10">
      <t>ヒカク</t>
    </rPh>
    <rPh sb="18" eb="19">
      <t>ガツ</t>
    </rPh>
    <rPh sb="20" eb="21">
      <t>ニチ</t>
    </rPh>
    <rPh sb="25" eb="26">
      <t>ガツ</t>
    </rPh>
    <rPh sb="28" eb="29">
      <t>ニチ</t>
    </rPh>
    <rPh sb="30" eb="31">
      <t>カン</t>
    </rPh>
    <rPh sb="39" eb="42">
      <t>ヘイキンガク</t>
    </rPh>
    <rPh sb="43" eb="44">
      <t>エン</t>
    </rPh>
    <phoneticPr fontId="32"/>
  </si>
  <si>
    <t>N.ベースアップ率
（M÷L）</t>
    <rPh sb="8" eb="9">
      <t>リツ</t>
    </rPh>
    <phoneticPr fontId="32"/>
  </si>
  <si>
    <t>O. (N - 2.0%)</t>
    <phoneticPr fontId="32"/>
  </si>
  <si>
    <t>P,2.0％を上回ってベースアップした平均額
（円）（L＊O）</t>
    <rPh sb="19" eb="22">
      <t>ヘイキンガク</t>
    </rPh>
    <rPh sb="24" eb="25">
      <t>エン</t>
    </rPh>
    <phoneticPr fontId="32"/>
  </si>
  <si>
    <t>Q.支給額を充てる月数（最大：令和７年12月～令和８年５月の６ヶ月）（月）</t>
    <rPh sb="2" eb="5">
      <t>シキュウガク</t>
    </rPh>
    <rPh sb="6" eb="7">
      <t>ア</t>
    </rPh>
    <rPh sb="9" eb="11">
      <t>ツキスウ</t>
    </rPh>
    <rPh sb="12" eb="14">
      <t>サイダイ</t>
    </rPh>
    <rPh sb="15" eb="17">
      <t>レイワ</t>
    </rPh>
    <rPh sb="18" eb="19">
      <t>ネン</t>
    </rPh>
    <rPh sb="21" eb="22">
      <t>ガツ</t>
    </rPh>
    <rPh sb="23" eb="25">
      <t>レイワ</t>
    </rPh>
    <rPh sb="26" eb="27">
      <t>ネン</t>
    </rPh>
    <rPh sb="28" eb="29">
      <t>ガツ</t>
    </rPh>
    <rPh sb="32" eb="33">
      <t>ゲツ</t>
    </rPh>
    <rPh sb="35" eb="36">
      <t>ツキ</t>
    </rPh>
    <phoneticPr fontId="32"/>
  </si>
  <si>
    <t>R.Mのベースアップをした人数（名）</t>
    <rPh sb="13" eb="15">
      <t>ニンズウ</t>
    </rPh>
    <rPh sb="16" eb="17">
      <t>メイ</t>
    </rPh>
    <phoneticPr fontId="32"/>
  </si>
  <si>
    <t>(6)賃上げ支給額計（円）
(支給申請書に記載した金額)</t>
    <rPh sb="6" eb="9">
      <t>シキュウガク</t>
    </rPh>
    <rPh sb="9" eb="10">
      <t>ケイ</t>
    </rPh>
    <rPh sb="11" eb="12">
      <t>エン</t>
    </rPh>
    <rPh sb="15" eb="17">
      <t>シキュウ</t>
    </rPh>
    <rPh sb="17" eb="20">
      <t>シンセイショ</t>
    </rPh>
    <rPh sb="21" eb="23">
      <t>キサイ</t>
    </rPh>
    <rPh sb="25" eb="27">
      <t>キンガク</t>
    </rPh>
    <phoneticPr fontId="32"/>
  </si>
  <si>
    <t>(4)合計</t>
    <rPh sb="3" eb="5">
      <t>ゴウケイ</t>
    </rPh>
    <phoneticPr fontId="32"/>
  </si>
  <si>
    <t>(7)返還額（円） (6)-(5)
※マイナスの場合は空欄</t>
    <rPh sb="3" eb="6">
      <t>ヘンカンガク</t>
    </rPh>
    <rPh sb="7" eb="8">
      <t>エン</t>
    </rPh>
    <rPh sb="24" eb="26">
      <t>バアイ</t>
    </rPh>
    <rPh sb="27" eb="29">
      <t>クウラン</t>
    </rPh>
    <phoneticPr fontId="32"/>
  </si>
  <si>
    <t>…(1)および(4)に記載したベースアップについて、実施後の水準を令和８年６月１日以降、維持ないし拡充しています。</t>
    <rPh sb="11" eb="13">
      <t>キサイ</t>
    </rPh>
    <rPh sb="26" eb="28">
      <t>ジッシ</t>
    </rPh>
    <rPh sb="28" eb="29">
      <t>ゴ</t>
    </rPh>
    <rPh sb="30" eb="32">
      <t>スイジュン</t>
    </rPh>
    <rPh sb="33" eb="35">
      <t>レイワ</t>
    </rPh>
    <phoneticPr fontId="32"/>
  </si>
  <si>
    <t>↑チェックマーク☑を記入してください</t>
    <rPh sb="10" eb="12">
      <t>キニュウ</t>
    </rPh>
    <phoneticPr fontId="32"/>
  </si>
  <si>
    <t>✓</t>
  </si>
  <si>
    <t>２ 賃上げ支援事業実績</t>
    <rPh sb="2" eb="4">
      <t>チンア</t>
    </rPh>
    <rPh sb="5" eb="7">
      <t>シエン</t>
    </rPh>
    <rPh sb="7" eb="9">
      <t>ジギョウ</t>
    </rPh>
    <rPh sb="9" eb="11">
      <t>ジッセキ</t>
    </rPh>
    <phoneticPr fontId="41"/>
  </si>
  <si>
    <t>開設者名（法人の場合は法人名）</t>
    <rPh sb="0" eb="4">
      <t>カイセツシャメイ</t>
    </rPh>
    <rPh sb="5" eb="7">
      <t>ホウジン</t>
    </rPh>
    <rPh sb="8" eb="10">
      <t>バアイ</t>
    </rPh>
    <rPh sb="11" eb="14">
      <t>ホウジンメイ</t>
    </rPh>
    <phoneticPr fontId="41"/>
  </si>
  <si>
    <t>賃金改善報告書</t>
    <rPh sb="0" eb="4">
      <t>ちんぎんかいぜん</t>
    </rPh>
    <rPh sb="4" eb="7">
      <t>ほうこくしょ</t>
    </rPh>
    <phoneticPr fontId="41" type="Hiragana"/>
  </si>
  <si>
    <t>【第３号様式別紙（第９条関係）】</t>
    <rPh sb="6" eb="8">
      <t>べっし</t>
    </rPh>
    <phoneticPr fontId="41" type="Hiragana"/>
  </si>
  <si>
    <t>整理番号</t>
    <rPh sb="0" eb="4">
      <t>セイリバンゴウ</t>
    </rPh>
    <phoneticPr fontId="38"/>
  </si>
  <si>
    <t>【申請者】</t>
    <rPh sb="1" eb="4">
      <t>シンセイシャ</t>
    </rPh>
    <phoneticPr fontId="38"/>
  </si>
  <si>
    <t>開設者住所：</t>
    <rPh sb="0" eb="3">
      <t>カイセツシャ</t>
    </rPh>
    <rPh sb="3" eb="5">
      <t>ジュウショ</t>
    </rPh>
    <phoneticPr fontId="38"/>
  </si>
  <si>
    <t>・</t>
    <phoneticPr fontId="38"/>
  </si>
  <si>
    <t>電話番号：</t>
    <rPh sb="0" eb="2">
      <t>デンワ</t>
    </rPh>
    <rPh sb="2" eb="4">
      <t>バンゴウ</t>
    </rPh>
    <phoneticPr fontId="38"/>
  </si>
  <si>
    <t>１ 賃上げ支援事業実績</t>
    <rPh sb="2" eb="4">
      <t>チンア</t>
    </rPh>
    <rPh sb="5" eb="9">
      <t>シエンジギョウ</t>
    </rPh>
    <rPh sb="9" eb="11">
      <t>ジッセキ</t>
    </rPh>
    <phoneticPr fontId="32"/>
  </si>
  <si>
    <t>…第３号様式別紙賃金改善報告書により報告します。</t>
    <rPh sb="1" eb="2">
      <t>ダイ</t>
    </rPh>
    <rPh sb="3" eb="6">
      <t>ゴウヨウシキ</t>
    </rPh>
    <rPh sb="6" eb="8">
      <t>ベッシ</t>
    </rPh>
    <rPh sb="8" eb="12">
      <t>チンギンカイゼン</t>
    </rPh>
    <rPh sb="12" eb="15">
      <t>ホウコクショ</t>
    </rPh>
    <rPh sb="18" eb="20">
      <t>ホウコク</t>
    </rPh>
    <phoneticPr fontId="32"/>
  </si>
  <si>
    <r>
      <rPr>
        <sz val="10"/>
        <color theme="1"/>
        <rFont val="BIZ UDPゴシック"/>
        <family val="3"/>
        <charset val="128"/>
      </rPr>
      <t>開設者名：</t>
    </r>
    <r>
      <rPr>
        <sz val="12"/>
        <color theme="1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（法人又は個人名称）</t>
    </r>
    <rPh sb="0" eb="3">
      <t>カイセツシャ</t>
    </rPh>
    <rPh sb="3" eb="4">
      <t>メイ</t>
    </rPh>
    <rPh sb="7" eb="9">
      <t>ホウジン</t>
    </rPh>
    <rPh sb="9" eb="10">
      <t>マタ</t>
    </rPh>
    <rPh sb="11" eb="13">
      <t>コジン</t>
    </rPh>
    <rPh sb="13" eb="15">
      <t>メイショウ</t>
    </rPh>
    <phoneticPr fontId="38"/>
  </si>
  <si>
    <r>
      <rPr>
        <sz val="10"/>
        <color theme="1"/>
        <rFont val="BIZ UDPゴシック"/>
        <family val="3"/>
        <charset val="128"/>
      </rPr>
      <t>代表者職・氏名：</t>
    </r>
    <r>
      <rPr>
        <sz val="12"/>
        <color theme="1"/>
        <rFont val="BIZ UDPゴシック"/>
        <family val="3"/>
        <charset val="128"/>
      </rPr>
      <t xml:space="preserve">
</t>
    </r>
    <r>
      <rPr>
        <sz val="6"/>
        <color theme="1"/>
        <rFont val="BIZ UDPゴシック"/>
        <family val="3"/>
        <charset val="128"/>
      </rPr>
      <t>（個人開設の場合は不要）</t>
    </r>
    <rPh sb="3" eb="4">
      <t>ショク</t>
    </rPh>
    <rPh sb="5" eb="6">
      <t>シ</t>
    </rPh>
    <rPh sb="10" eb="14">
      <t>コジンカイセツ</t>
    </rPh>
    <rPh sb="15" eb="17">
      <t>バアイ</t>
    </rPh>
    <rPh sb="18" eb="20">
      <t>フヨウ</t>
    </rPh>
    <phoneticPr fontId="38"/>
  </si>
  <si>
    <t>【第３号様式の２（第９条関係）】</t>
    <rPh sb="1" eb="2">
      <t>ダイ</t>
    </rPh>
    <rPh sb="3" eb="4">
      <t>ゴウ</t>
    </rPh>
    <rPh sb="4" eb="6">
      <t>ヨウシキ</t>
    </rPh>
    <rPh sb="9" eb="10">
      <t>ダイ</t>
    </rPh>
    <rPh sb="11" eb="14">
      <t>ジョウカンケイ</t>
    </rPh>
    <phoneticPr fontId="32"/>
  </si>
  <si>
    <t>令和８年度(2026年度)熊本県診療所（医科）及び訪問看護ステーション
賃上げ・物価支援事業補助金実績報告書（賃上げ支援事業）</t>
    <rPh sb="0" eb="2">
      <t>レイワ</t>
    </rPh>
    <rPh sb="3" eb="5">
      <t>ネンド</t>
    </rPh>
    <rPh sb="10" eb="12">
      <t>ネンド</t>
    </rPh>
    <rPh sb="13" eb="16">
      <t>クマモトケン</t>
    </rPh>
    <rPh sb="16" eb="19">
      <t>シンリョウジョ</t>
    </rPh>
    <rPh sb="20" eb="22">
      <t>イカ</t>
    </rPh>
    <rPh sb="23" eb="24">
      <t>オヨ</t>
    </rPh>
    <rPh sb="25" eb="27">
      <t>ホウモン</t>
    </rPh>
    <rPh sb="27" eb="29">
      <t>カンゴ</t>
    </rPh>
    <rPh sb="36" eb="38">
      <t>チンア</t>
    </rPh>
    <rPh sb="40" eb="42">
      <t>ブッカ</t>
    </rPh>
    <rPh sb="42" eb="44">
      <t>シエン</t>
    </rPh>
    <rPh sb="44" eb="46">
      <t>ジギョウ</t>
    </rPh>
    <rPh sb="46" eb="49">
      <t>ホジョキン</t>
    </rPh>
    <rPh sb="49" eb="51">
      <t>ジッセキ</t>
    </rPh>
    <rPh sb="55" eb="57">
      <t>チンア</t>
    </rPh>
    <rPh sb="58" eb="60">
      <t>シエン</t>
    </rPh>
    <rPh sb="60" eb="62">
      <t>ジギョウ</t>
    </rPh>
    <phoneticPr fontId="32"/>
  </si>
  <si>
    <t>　令和８年（2026年）　月　日付け認地第　　　号の交付決定通知に基づき、令和８年度(2026年度)熊本県診療所（医科）及び訪問看護ステーション賃上げ・物価支援事業補助金を実施したので、熊本県補助金等交付規則第１３条及び令和８年度(2026年度)熊本県診療所（医科）及び訪問看護ステーション賃上げ・物価支援事業補助金交付要項第９条の規定により、賃上げ支援事業の実績について以下のとおり報告します。</t>
    <rPh sb="172" eb="174">
      <t>チンア</t>
    </rPh>
    <rPh sb="177" eb="179">
      <t>ジギョウ</t>
    </rPh>
    <rPh sb="180" eb="182">
      <t>ジッセキ</t>
    </rPh>
    <rPh sb="186" eb="188">
      <t>イカ</t>
    </rPh>
    <phoneticPr fontId="32"/>
  </si>
  <si>
    <t>S.R7年度2.0%超ベースアップ実績額（円）
(P＊Q＊R)</t>
    <rPh sb="4" eb="6">
      <t>ネンド</t>
    </rPh>
    <rPh sb="10" eb="11">
      <t>チョウ</t>
    </rPh>
    <rPh sb="17" eb="20">
      <t>ジッセキガク</t>
    </rPh>
    <rPh sb="21" eb="22">
      <t>エン</t>
    </rPh>
    <phoneticPr fontId="32"/>
  </si>
  <si>
    <t>…届出している</t>
    <rPh sb="1" eb="3">
      <t>トドケデ</t>
    </rPh>
    <phoneticPr fontId="32"/>
  </si>
  <si>
    <r>
      <t>↑いずれかにチェックマーク</t>
    </r>
    <r>
      <rPr>
        <sz val="11"/>
        <rFont val="Segoe UI Symbol"/>
        <family val="2"/>
      </rPr>
      <t>☑</t>
    </r>
    <r>
      <rPr>
        <sz val="11"/>
        <rFont val="BIZ UDPゴシック"/>
        <family val="3"/>
        <charset val="128"/>
      </rPr>
      <t>を記入してください</t>
    </r>
    <rPh sb="15" eb="17">
      <t>キニュウ</t>
    </rPh>
    <phoneticPr fontId="32"/>
  </si>
  <si>
    <t>令和８年６月１日時点での以下のベースアップ評価料の届出状況について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2" eb="14">
      <t>イカ</t>
    </rPh>
    <rPh sb="21" eb="24">
      <t>ヒョウカリョウ</t>
    </rPh>
    <rPh sb="25" eb="26">
      <t>トド</t>
    </rPh>
    <rPh sb="26" eb="27">
      <t>デ</t>
    </rPh>
    <rPh sb="27" eb="29">
      <t>ジョウキョウ</t>
    </rPh>
    <phoneticPr fontId="32"/>
  </si>
  <si>
    <t>0100　外来・在宅ベースアップ評価料</t>
    <rPh sb="5" eb="7">
      <t>ガイライ</t>
    </rPh>
    <rPh sb="8" eb="10">
      <t>ザイタク</t>
    </rPh>
    <rPh sb="16" eb="18">
      <t>ヒョウカ</t>
    </rPh>
    <rPh sb="18" eb="19">
      <t>リョウ</t>
    </rPh>
    <phoneticPr fontId="32"/>
  </si>
  <si>
    <t>0102　入院ベースアップ評価料（医科）</t>
    <rPh sb="5" eb="7">
      <t>ニュウイン</t>
    </rPh>
    <rPh sb="13" eb="15">
      <t>ヒョウカ</t>
    </rPh>
    <rPh sb="15" eb="16">
      <t>リョウ</t>
    </rPh>
    <rPh sb="17" eb="19">
      <t>イカ</t>
    </rPh>
    <phoneticPr fontId="32"/>
  </si>
  <si>
    <t>訪問看護ベースアップ評価料（Ⅰ）</t>
    <rPh sb="0" eb="4">
      <t>ホウモンカンゴ</t>
    </rPh>
    <rPh sb="10" eb="13">
      <t>ヒョウカリョウ</t>
    </rPh>
    <phoneticPr fontId="32"/>
  </si>
  <si>
    <t>【項目】</t>
    <rPh sb="1" eb="3">
      <t>コウモク</t>
    </rPh>
    <phoneticPr fontId="32"/>
  </si>
  <si>
    <r>
      <t>…届出して</t>
    </r>
    <r>
      <rPr>
        <u/>
        <sz val="14"/>
        <rFont val="BIZ UDゴシック"/>
        <family val="3"/>
        <charset val="128"/>
      </rPr>
      <t>いない</t>
    </r>
    <rPh sb="1" eb="3">
      <t>トドケデ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</si>
</sst>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%"/>
    <numFmt numFmtId="178" formatCode="#,##0_ "/>
    <numFmt numFmtId="179" formatCode="0_);[Red]\(0\)"/>
  </numFmts>
  <fonts count="7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8"/>
      <name val="BIZ UDPゴシック"/>
      <family val="3"/>
      <charset val="128"/>
    </font>
    <font>
      <sz val="24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2"/>
      <charset val="128"/>
    </font>
    <font>
      <sz val="8"/>
      <name val="BIZ UDPゴシック"/>
      <family val="3"/>
      <charset val="128"/>
    </font>
    <font>
      <sz val="11"/>
      <name val="Segoe UI Symbol"/>
      <family val="2"/>
    </font>
    <font>
      <sz val="10"/>
      <color rgb="FFFF0000"/>
      <name val="ＭＳ ゴシック"/>
      <family val="3"/>
      <charset val="128"/>
    </font>
    <font>
      <sz val="14"/>
      <name val="BIZ UDゴシック"/>
      <family val="3"/>
      <charset val="128"/>
    </font>
    <font>
      <u/>
      <sz val="14"/>
      <name val="BIZ UDゴシック"/>
      <family val="3"/>
      <charset val="128"/>
    </font>
    <font>
      <sz val="12"/>
      <name val="BIZ UD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7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10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28" borderId="11" applyNumberFormat="0" applyFon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30" borderId="1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13" applyNumberFormat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34" fillId="0" borderId="0"/>
    <xf numFmtId="38" fontId="34" fillId="0" borderId="0" applyFont="0" applyFill="0" applyBorder="0" applyAlignment="0" applyProtection="0"/>
    <xf numFmtId="0" fontId="36" fillId="0" borderId="0"/>
    <xf numFmtId="38" fontId="3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37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0">
    <xf numFmtId="0" fontId="0" fillId="0" borderId="0" xfId="0">
      <alignment vertical="center"/>
    </xf>
    <xf numFmtId="0" fontId="10" fillId="0" borderId="0" xfId="57">
      <alignment vertical="center"/>
    </xf>
    <xf numFmtId="0" fontId="39" fillId="0" borderId="0" xfId="0" applyFont="1">
      <alignment vertical="center"/>
    </xf>
    <xf numFmtId="0" fontId="42" fillId="0" borderId="0" xfId="0" applyFo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0" applyFont="1">
      <alignment vertical="center"/>
    </xf>
    <xf numFmtId="0" fontId="40" fillId="0" borderId="0" xfId="76" applyFont="1" applyProtection="1">
      <alignment vertical="center"/>
      <protection locked="0"/>
    </xf>
    <xf numFmtId="179" fontId="42" fillId="0" borderId="0" xfId="0" applyNumberFormat="1" applyFont="1">
      <alignment vertical="center"/>
    </xf>
    <xf numFmtId="0" fontId="44" fillId="0" borderId="0" xfId="0" applyFont="1">
      <alignment vertical="center"/>
    </xf>
    <xf numFmtId="0" fontId="45" fillId="0" borderId="0" xfId="0" applyFont="1" applyAlignme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vertical="center" wrapText="1"/>
    </xf>
    <xf numFmtId="0" fontId="49" fillId="0" borderId="0" xfId="0" applyFont="1">
      <alignment vertical="center"/>
    </xf>
    <xf numFmtId="0" fontId="44" fillId="35" borderId="8" xfId="0" applyFont="1" applyFill="1" applyBorder="1" applyAlignment="1">
      <alignment horizontal="center" vertical="center"/>
    </xf>
    <xf numFmtId="0" fontId="51" fillId="0" borderId="0" xfId="0" applyFont="1">
      <alignment vertical="center"/>
    </xf>
    <xf numFmtId="0" fontId="50" fillId="35" borderId="8" xfId="0" applyFont="1" applyFill="1" applyBorder="1" applyAlignment="1">
      <alignment horizontal="left" vertical="center"/>
    </xf>
    <xf numFmtId="0" fontId="55" fillId="0" borderId="0" xfId="0" applyFont="1">
      <alignment vertical="center"/>
    </xf>
    <xf numFmtId="0" fontId="46" fillId="0" borderId="0" xfId="0" applyFont="1">
      <alignment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vertical="top"/>
    </xf>
    <xf numFmtId="0" fontId="57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55" fillId="0" borderId="0" xfId="0" applyFont="1" applyAlignment="1">
      <alignment vertical="center" wrapText="1"/>
    </xf>
    <xf numFmtId="0" fontId="55" fillId="0" borderId="0" xfId="0" applyFont="1" applyAlignment="1">
      <alignment horizontal="left" vertical="center"/>
    </xf>
    <xf numFmtId="0" fontId="55" fillId="0" borderId="20" xfId="0" applyFont="1" applyBorder="1">
      <alignment vertical="center"/>
    </xf>
    <xf numFmtId="0" fontId="55" fillId="0" borderId="41" xfId="0" applyFont="1" applyBorder="1">
      <alignment vertical="center"/>
    </xf>
    <xf numFmtId="0" fontId="46" fillId="33" borderId="0" xfId="0" applyFont="1" applyFill="1" applyAlignment="1" applyProtection="1">
      <alignment horizontal="right" vertical="center" shrinkToFit="1"/>
      <protection locked="0"/>
    </xf>
    <xf numFmtId="0" fontId="46" fillId="0" borderId="0" xfId="0" applyFont="1" applyAlignment="1">
      <alignment horizontal="right" vertical="center"/>
    </xf>
    <xf numFmtId="0" fontId="46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center" vertical="center" wrapText="1"/>
    </xf>
    <xf numFmtId="0" fontId="55" fillId="0" borderId="0" xfId="0" applyFont="1" applyAlignment="1" applyProtection="1">
      <alignment vertical="center" wrapText="1"/>
      <protection locked="0"/>
    </xf>
    <xf numFmtId="0" fontId="55" fillId="0" borderId="0" xfId="0" applyFont="1" applyAlignment="1" applyProtection="1">
      <alignment horizontal="center" vertical="center" wrapText="1"/>
      <protection locked="0"/>
    </xf>
    <xf numFmtId="0" fontId="55" fillId="0" borderId="0" xfId="0" applyFont="1" applyAlignment="1">
      <alignment horizontal="center" vertical="center" wrapText="1"/>
    </xf>
    <xf numFmtId="0" fontId="50" fillId="0" borderId="0" xfId="0" applyFont="1" applyAlignment="1">
      <alignment horizontal="left" vertical="center"/>
    </xf>
    <xf numFmtId="0" fontId="53" fillId="0" borderId="0" xfId="0" applyFont="1">
      <alignment vertical="center"/>
    </xf>
    <xf numFmtId="0" fontId="59" fillId="0" borderId="0" xfId="0" applyFont="1" applyAlignment="1">
      <alignment horizontal="center" vertical="center" wrapText="1"/>
    </xf>
    <xf numFmtId="0" fontId="59" fillId="0" borderId="0" xfId="0" applyFont="1">
      <alignment vertical="center"/>
    </xf>
    <xf numFmtId="178" fontId="46" fillId="0" borderId="0" xfId="0" applyNumberFormat="1" applyFont="1" applyAlignment="1">
      <alignment horizontal="right" vertical="center"/>
    </xf>
    <xf numFmtId="0" fontId="58" fillId="0" borderId="0" xfId="0" applyFont="1">
      <alignment vertical="center"/>
    </xf>
    <xf numFmtId="0" fontId="46" fillId="0" borderId="0" xfId="0" applyFont="1" applyAlignment="1" applyProtection="1">
      <alignment horizontal="right" vertical="center" shrinkToFit="1"/>
      <protection locked="0"/>
    </xf>
    <xf numFmtId="0" fontId="46" fillId="0" borderId="0" xfId="0" applyFont="1" applyAlignment="1" applyProtection="1">
      <alignment horizontal="right" vertical="center" wrapText="1"/>
      <protection locked="0"/>
    </xf>
    <xf numFmtId="0" fontId="46" fillId="0" borderId="0" xfId="0" applyFont="1" applyAlignment="1">
      <alignment horizontal="right" vertical="center" wrapText="1"/>
    </xf>
    <xf numFmtId="0" fontId="46" fillId="0" borderId="0" xfId="0" applyFont="1" applyAlignment="1" applyProtection="1">
      <alignment horizontal="center" vertical="center" shrinkToFit="1"/>
      <protection locked="0"/>
    </xf>
    <xf numFmtId="0" fontId="62" fillId="36" borderId="33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 applyProtection="1">
      <alignment horizontal="center" vertical="center" shrinkToFit="1"/>
      <protection locked="0"/>
    </xf>
    <xf numFmtId="0" fontId="55" fillId="0" borderId="0" xfId="0" applyFont="1" applyAlignment="1" applyProtection="1">
      <alignment horizontal="right" vertical="center" wrapText="1"/>
      <protection locked="0"/>
    </xf>
    <xf numFmtId="0" fontId="55" fillId="0" borderId="0" xfId="0" applyFont="1" applyAlignment="1">
      <alignment horizontal="right" vertical="center" wrapText="1"/>
    </xf>
    <xf numFmtId="177" fontId="46" fillId="0" borderId="0" xfId="74" applyNumberFormat="1" applyFont="1" applyFill="1" applyBorder="1" applyAlignment="1">
      <alignment horizontal="right" vertical="center" wrapText="1"/>
    </xf>
    <xf numFmtId="177" fontId="46" fillId="0" borderId="0" xfId="74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66" fillId="0" borderId="0" xfId="0" applyFont="1">
      <alignment vertical="center"/>
    </xf>
    <xf numFmtId="0" fontId="67" fillId="0" borderId="0" xfId="0" applyFont="1">
      <alignment vertical="center"/>
    </xf>
    <xf numFmtId="49" fontId="69" fillId="0" borderId="0" xfId="0" applyNumberFormat="1" applyFont="1" applyAlignment="1">
      <alignment vertical="center" shrinkToFit="1"/>
    </xf>
    <xf numFmtId="49" fontId="69" fillId="0" borderId="0" xfId="0" applyNumberFormat="1" applyFont="1">
      <alignment vertical="center"/>
    </xf>
    <xf numFmtId="0" fontId="65" fillId="0" borderId="0" xfId="0" applyFont="1" applyAlignment="1">
      <alignment vertical="top"/>
    </xf>
    <xf numFmtId="0" fontId="69" fillId="0" borderId="0" xfId="0" applyFont="1" applyAlignment="1">
      <alignment vertical="top" shrinkToFit="1"/>
    </xf>
    <xf numFmtId="0" fontId="69" fillId="0" borderId="0" xfId="0" applyFont="1" applyAlignment="1">
      <alignment vertical="top"/>
    </xf>
    <xf numFmtId="49" fontId="69" fillId="0" borderId="0" xfId="1" applyNumberFormat="1" applyFont="1" applyFill="1" applyBorder="1" applyAlignment="1">
      <alignment horizontal="center" vertical="center" shrinkToFit="1"/>
    </xf>
    <xf numFmtId="49" fontId="39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69" fillId="0" borderId="0" xfId="0" applyFont="1">
      <alignment vertical="center"/>
    </xf>
    <xf numFmtId="0" fontId="66" fillId="0" borderId="0" xfId="0" applyFont="1" applyAlignment="1">
      <alignment horizontal="distributed" vertical="center"/>
    </xf>
    <xf numFmtId="0" fontId="68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176" fontId="44" fillId="0" borderId="45" xfId="0" applyNumberFormat="1" applyFont="1" applyBorder="1" applyAlignment="1">
      <alignment horizontal="center" vertical="center"/>
    </xf>
    <xf numFmtId="176" fontId="4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right" vertical="center"/>
    </xf>
    <xf numFmtId="0" fontId="45" fillId="0" borderId="0" xfId="0" applyFont="1" applyAlignment="1">
      <alignment horizontal="left" vertical="center"/>
    </xf>
    <xf numFmtId="0" fontId="51" fillId="0" borderId="0" xfId="0" applyFont="1" applyAlignment="1">
      <alignment horizontal="right" vertical="center"/>
    </xf>
    <xf numFmtId="49" fontId="44" fillId="0" borderId="0" xfId="1" applyNumberFormat="1" applyFont="1" applyFill="1" applyBorder="1" applyAlignment="1">
      <alignment horizontal="center" vertical="center" shrinkToFit="1"/>
    </xf>
    <xf numFmtId="0" fontId="51" fillId="0" borderId="48" xfId="0" applyFont="1" applyBorder="1" applyAlignment="1">
      <alignment horizontal="center" vertical="center"/>
    </xf>
    <xf numFmtId="0" fontId="51" fillId="0" borderId="50" xfId="0" applyFont="1" applyBorder="1">
      <alignment vertical="center"/>
    </xf>
    <xf numFmtId="0" fontId="51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shrinkToFit="1"/>
    </xf>
    <xf numFmtId="0" fontId="53" fillId="0" borderId="0" xfId="0" applyFont="1" applyAlignment="1">
      <alignment horizontal="right" vertical="center"/>
    </xf>
    <xf numFmtId="0" fontId="44" fillId="0" borderId="0" xfId="0" applyFont="1" applyAlignment="1"/>
    <xf numFmtId="0" fontId="44" fillId="0" borderId="0" xfId="0" applyFont="1" applyAlignment="1">
      <alignment horizontal="left" shrinkToFit="1"/>
    </xf>
    <xf numFmtId="0" fontId="51" fillId="0" borderId="0" xfId="0" applyFont="1" applyAlignment="1">
      <alignment horizontal="left" vertical="center"/>
    </xf>
    <xf numFmtId="0" fontId="44" fillId="0" borderId="0" xfId="0" applyFont="1" applyAlignment="1">
      <alignment vertical="center" shrinkToFit="1"/>
    </xf>
    <xf numFmtId="0" fontId="58" fillId="36" borderId="33" xfId="0" applyFont="1" applyFill="1" applyBorder="1" applyAlignment="1">
      <alignment horizontal="center" vertical="center"/>
    </xf>
    <xf numFmtId="0" fontId="54" fillId="0" borderId="0" xfId="0" applyFont="1">
      <alignment vertical="center"/>
    </xf>
    <xf numFmtId="49" fontId="50" fillId="0" borderId="0" xfId="0" applyNumberFormat="1" applyFont="1" applyAlignment="1">
      <alignment horizontal="center" vertical="center" shrinkToFit="1"/>
    </xf>
    <xf numFmtId="49" fontId="46" fillId="0" borderId="0" xfId="0" applyNumberFormat="1" applyFont="1">
      <alignment vertical="center"/>
    </xf>
    <xf numFmtId="49" fontId="50" fillId="0" borderId="0" xfId="0" applyNumberFormat="1" applyFont="1">
      <alignment vertical="center"/>
    </xf>
    <xf numFmtId="49" fontId="51" fillId="34" borderId="49" xfId="0" applyNumberFormat="1" applyFont="1" applyFill="1" applyBorder="1">
      <alignment vertical="center"/>
    </xf>
    <xf numFmtId="0" fontId="72" fillId="0" borderId="0" xfId="0" applyFont="1">
      <alignment vertical="center"/>
    </xf>
    <xf numFmtId="0" fontId="55" fillId="0" borderId="29" xfId="0" applyFont="1" applyBorder="1" applyAlignment="1" applyProtection="1">
      <alignment horizontal="center" vertical="center" shrinkToFit="1"/>
      <protection locked="0"/>
    </xf>
    <xf numFmtId="0" fontId="55" fillId="0" borderId="32" xfId="0" applyFont="1" applyBorder="1" applyAlignment="1">
      <alignment horizontal="center" vertical="center"/>
    </xf>
    <xf numFmtId="0" fontId="55" fillId="0" borderId="31" xfId="0" applyFont="1" applyBorder="1" applyAlignment="1" applyProtection="1">
      <alignment horizontal="center" vertical="center" shrinkToFit="1"/>
      <protection locked="0"/>
    </xf>
    <xf numFmtId="38" fontId="55" fillId="36" borderId="36" xfId="73" applyFont="1" applyFill="1" applyBorder="1" applyAlignment="1" applyProtection="1">
      <alignment horizontal="right" vertical="center" wrapText="1"/>
      <protection locked="0"/>
    </xf>
    <xf numFmtId="38" fontId="55" fillId="36" borderId="31" xfId="73" applyFont="1" applyFill="1" applyBorder="1" applyAlignment="1" applyProtection="1">
      <alignment horizontal="right" vertical="center" wrapText="1"/>
      <protection locked="0"/>
    </xf>
    <xf numFmtId="177" fontId="55" fillId="0" borderId="36" xfId="74" applyNumberFormat="1" applyFont="1" applyBorder="1" applyAlignment="1">
      <alignment horizontal="right" vertical="center" wrapText="1"/>
    </xf>
    <xf numFmtId="177" fontId="55" fillId="0" borderId="31" xfId="74" applyNumberFormat="1" applyFont="1" applyBorder="1" applyAlignment="1">
      <alignment horizontal="right" vertical="center" wrapText="1"/>
    </xf>
    <xf numFmtId="0" fontId="56" fillId="37" borderId="24" xfId="0" applyFont="1" applyFill="1" applyBorder="1" applyAlignment="1">
      <alignment horizontal="center" vertical="center" wrapText="1"/>
    </xf>
    <xf numFmtId="0" fontId="55" fillId="37" borderId="26" xfId="0" applyFont="1" applyFill="1" applyBorder="1" applyAlignment="1">
      <alignment horizontal="center" vertical="center"/>
    </xf>
    <xf numFmtId="0" fontId="46" fillId="37" borderId="26" xfId="0" applyFont="1" applyFill="1" applyBorder="1" applyAlignment="1">
      <alignment horizontal="center" vertical="center"/>
    </xf>
    <xf numFmtId="0" fontId="46" fillId="37" borderId="25" xfId="0" applyFont="1" applyFill="1" applyBorder="1" applyAlignment="1">
      <alignment horizontal="center" vertical="center"/>
    </xf>
    <xf numFmtId="38" fontId="63" fillId="0" borderId="29" xfId="73" applyFont="1" applyFill="1" applyBorder="1" applyAlignment="1">
      <alignment horizontal="right" vertical="center"/>
    </xf>
    <xf numFmtId="38" fontId="64" fillId="0" borderId="32" xfId="73" applyFont="1" applyBorder="1" applyAlignment="1">
      <alignment horizontal="right" vertical="center"/>
    </xf>
    <xf numFmtId="38" fontId="64" fillId="0" borderId="30" xfId="73" applyFont="1" applyBorder="1" applyAlignment="1">
      <alignment horizontal="right" vertical="center"/>
    </xf>
    <xf numFmtId="177" fontId="55" fillId="0" borderId="32" xfId="74" applyNumberFormat="1" applyFont="1" applyBorder="1" applyAlignment="1">
      <alignment horizontal="right" vertical="center" wrapText="1"/>
    </xf>
    <xf numFmtId="177" fontId="55" fillId="0" borderId="32" xfId="74" applyNumberFormat="1" applyFont="1" applyBorder="1" applyAlignment="1">
      <alignment horizontal="right" vertical="center"/>
    </xf>
    <xf numFmtId="38" fontId="55" fillId="0" borderId="32" xfId="73" applyFont="1" applyBorder="1" applyAlignment="1">
      <alignment horizontal="right" vertical="center"/>
    </xf>
    <xf numFmtId="0" fontId="55" fillId="36" borderId="32" xfId="0" applyFont="1" applyFill="1" applyBorder="1">
      <alignment vertical="center"/>
    </xf>
    <xf numFmtId="38" fontId="56" fillId="0" borderId="32" xfId="73" applyFont="1" applyBorder="1" applyAlignment="1">
      <alignment horizontal="right" vertical="center"/>
    </xf>
    <xf numFmtId="38" fontId="56" fillId="0" borderId="30" xfId="73" applyFont="1" applyBorder="1" applyAlignment="1">
      <alignment horizontal="right" vertical="center"/>
    </xf>
    <xf numFmtId="0" fontId="56" fillId="37" borderId="42" xfId="0" applyFont="1" applyFill="1" applyBorder="1" applyAlignment="1">
      <alignment horizontal="right" vertical="center"/>
    </xf>
    <xf numFmtId="0" fontId="56" fillId="37" borderId="43" xfId="0" applyFont="1" applyFill="1" applyBorder="1" applyAlignment="1">
      <alignment horizontal="right" vertical="center"/>
    </xf>
    <xf numFmtId="38" fontId="56" fillId="0" borderId="40" xfId="0" applyNumberFormat="1" applyFont="1" applyBorder="1">
      <alignment vertical="center"/>
    </xf>
    <xf numFmtId="0" fontId="55" fillId="0" borderId="37" xfId="0" applyFont="1" applyBorder="1">
      <alignment vertical="center"/>
    </xf>
    <xf numFmtId="38" fontId="56" fillId="0" borderId="8" xfId="73" applyFont="1" applyBorder="1" applyAlignment="1">
      <alignment horizontal="right" vertical="center"/>
    </xf>
    <xf numFmtId="38" fontId="56" fillId="0" borderId="28" xfId="73" applyFont="1" applyBorder="1" applyAlignment="1">
      <alignment horizontal="right" vertical="center"/>
    </xf>
    <xf numFmtId="0" fontId="55" fillId="0" borderId="27" xfId="0" applyFont="1" applyBorder="1" applyAlignment="1" applyProtection="1">
      <alignment horizontal="center" vertical="center" shrinkToFit="1"/>
      <protection locked="0"/>
    </xf>
    <xf numFmtId="0" fontId="55" fillId="0" borderId="8" xfId="0" applyFont="1" applyBorder="1" applyAlignment="1">
      <alignment horizontal="center" vertical="center"/>
    </xf>
    <xf numFmtId="0" fontId="55" fillId="0" borderId="3" xfId="0" applyFont="1" applyBorder="1" applyAlignment="1" applyProtection="1">
      <alignment horizontal="center" vertical="center" shrinkToFit="1"/>
      <protection locked="0"/>
    </xf>
    <xf numFmtId="38" fontId="55" fillId="36" borderId="7" xfId="73" applyFont="1" applyFill="1" applyBorder="1" applyAlignment="1" applyProtection="1">
      <alignment horizontal="right" vertical="center" wrapText="1"/>
      <protection locked="0"/>
    </xf>
    <xf numFmtId="38" fontId="55" fillId="36" borderId="3" xfId="73" applyFont="1" applyFill="1" applyBorder="1" applyAlignment="1" applyProtection="1">
      <alignment horizontal="right" vertical="center" wrapText="1"/>
      <protection locked="0"/>
    </xf>
    <xf numFmtId="177" fontId="55" fillId="0" borderId="7" xfId="74" applyNumberFormat="1" applyFont="1" applyBorder="1" applyAlignment="1">
      <alignment horizontal="right" vertical="center" wrapText="1"/>
    </xf>
    <xf numFmtId="177" fontId="55" fillId="0" borderId="3" xfId="74" applyNumberFormat="1" applyFont="1" applyBorder="1" applyAlignment="1">
      <alignment horizontal="right" vertical="center" wrapText="1"/>
    </xf>
    <xf numFmtId="177" fontId="55" fillId="0" borderId="8" xfId="74" applyNumberFormat="1" applyFont="1" applyBorder="1" applyAlignment="1">
      <alignment horizontal="right" vertical="center" wrapText="1"/>
    </xf>
    <xf numFmtId="177" fontId="55" fillId="0" borderId="8" xfId="74" applyNumberFormat="1" applyFont="1" applyBorder="1" applyAlignment="1">
      <alignment horizontal="right" vertical="center"/>
    </xf>
    <xf numFmtId="38" fontId="55" fillId="0" borderId="8" xfId="73" applyFont="1" applyBorder="1" applyAlignment="1">
      <alignment horizontal="right" vertical="center"/>
    </xf>
    <xf numFmtId="0" fontId="55" fillId="36" borderId="8" xfId="0" applyFont="1" applyFill="1" applyBorder="1">
      <alignment vertical="center"/>
    </xf>
    <xf numFmtId="38" fontId="60" fillId="36" borderId="29" xfId="73" applyFont="1" applyFill="1" applyBorder="1" applyAlignment="1">
      <alignment horizontal="right" vertical="center"/>
    </xf>
    <xf numFmtId="38" fontId="61" fillId="36" borderId="32" xfId="73" applyFont="1" applyFill="1" applyBorder="1" applyAlignment="1">
      <alignment horizontal="right" vertical="center"/>
    </xf>
    <xf numFmtId="38" fontId="61" fillId="36" borderId="30" xfId="73" applyFont="1" applyFill="1" applyBorder="1" applyAlignment="1">
      <alignment horizontal="right" vertical="center"/>
    </xf>
    <xf numFmtId="0" fontId="46" fillId="37" borderId="8" xfId="0" applyFont="1" applyFill="1" applyBorder="1" applyAlignment="1">
      <alignment horizontal="center" vertical="center" wrapText="1"/>
    </xf>
    <xf numFmtId="0" fontId="59" fillId="37" borderId="8" xfId="0" applyFont="1" applyFill="1" applyBorder="1" applyAlignment="1">
      <alignment horizontal="center" vertical="center" wrapText="1"/>
    </xf>
    <xf numFmtId="0" fontId="59" fillId="37" borderId="28" xfId="0" applyFont="1" applyFill="1" applyBorder="1" applyAlignment="1">
      <alignment horizontal="center" vertical="center" wrapText="1"/>
    </xf>
    <xf numFmtId="38" fontId="60" fillId="0" borderId="29" xfId="73" applyFont="1" applyFill="1" applyBorder="1" applyAlignment="1">
      <alignment horizontal="right" vertical="center" wrapText="1"/>
    </xf>
    <xf numFmtId="38" fontId="61" fillId="0" borderId="32" xfId="73" applyFont="1" applyBorder="1" applyAlignment="1">
      <alignment horizontal="right" vertical="center"/>
    </xf>
    <xf numFmtId="38" fontId="61" fillId="0" borderId="30" xfId="73" applyFont="1" applyBorder="1" applyAlignment="1">
      <alignment horizontal="right" vertical="center"/>
    </xf>
    <xf numFmtId="0" fontId="55" fillId="37" borderId="24" xfId="0" applyFont="1" applyFill="1" applyBorder="1" applyAlignment="1">
      <alignment horizontal="center" vertical="center"/>
    </xf>
    <xf numFmtId="0" fontId="55" fillId="37" borderId="27" xfId="0" applyFont="1" applyFill="1" applyBorder="1" applyAlignment="1">
      <alignment horizontal="center" vertical="center"/>
    </xf>
    <xf numFmtId="0" fontId="55" fillId="37" borderId="8" xfId="0" applyFont="1" applyFill="1" applyBorder="1" applyAlignment="1">
      <alignment horizontal="center" vertical="center"/>
    </xf>
    <xf numFmtId="0" fontId="55" fillId="37" borderId="38" xfId="0" applyFont="1" applyFill="1" applyBorder="1" applyAlignment="1">
      <alignment horizontal="center" vertical="center"/>
    </xf>
    <xf numFmtId="0" fontId="55" fillId="37" borderId="3" xfId="0" applyFont="1" applyFill="1" applyBorder="1" applyAlignment="1">
      <alignment horizontal="center" vertical="center"/>
    </xf>
    <xf numFmtId="0" fontId="55" fillId="37" borderId="44" xfId="0" applyFont="1" applyFill="1" applyBorder="1" applyAlignment="1">
      <alignment horizontal="center" vertical="center" wrapText="1"/>
    </xf>
    <xf numFmtId="0" fontId="46" fillId="37" borderId="34" xfId="0" applyFont="1" applyFill="1" applyBorder="1">
      <alignment vertical="center"/>
    </xf>
    <xf numFmtId="0" fontId="46" fillId="37" borderId="35" xfId="0" applyFont="1" applyFill="1" applyBorder="1">
      <alignment vertical="center"/>
    </xf>
    <xf numFmtId="0" fontId="56" fillId="37" borderId="26" xfId="0" applyFont="1" applyFill="1" applyBorder="1" applyAlignment="1">
      <alignment horizontal="center" vertical="center"/>
    </xf>
    <xf numFmtId="0" fontId="56" fillId="37" borderId="25" xfId="0" applyFont="1" applyFill="1" applyBorder="1" applyAlignment="1">
      <alignment horizontal="center" vertical="center"/>
    </xf>
    <xf numFmtId="0" fontId="46" fillId="37" borderId="7" xfId="0" applyFont="1" applyFill="1" applyBorder="1" applyAlignment="1">
      <alignment horizontal="center" vertical="center" wrapText="1"/>
    </xf>
    <xf numFmtId="0" fontId="46" fillId="37" borderId="3" xfId="0" applyFont="1" applyFill="1" applyBorder="1" applyAlignment="1">
      <alignment horizontal="center" vertical="center" wrapText="1"/>
    </xf>
    <xf numFmtId="0" fontId="46" fillId="37" borderId="8" xfId="0" applyFont="1" applyFill="1" applyBorder="1" applyAlignment="1">
      <alignment vertical="center" wrapText="1"/>
    </xf>
    <xf numFmtId="0" fontId="56" fillId="37" borderId="42" xfId="0" applyFont="1" applyFill="1" applyBorder="1" applyAlignment="1">
      <alignment horizontal="center" vertical="center"/>
    </xf>
    <xf numFmtId="0" fontId="56" fillId="37" borderId="43" xfId="0" applyFont="1" applyFill="1" applyBorder="1" applyAlignment="1">
      <alignment horizontal="center" vertical="center"/>
    </xf>
    <xf numFmtId="38" fontId="56" fillId="33" borderId="43" xfId="73" applyFont="1" applyFill="1" applyBorder="1" applyAlignment="1">
      <alignment horizontal="right" vertical="center"/>
    </xf>
    <xf numFmtId="38" fontId="56" fillId="33" borderId="39" xfId="73" applyFont="1" applyFill="1" applyBorder="1" applyAlignment="1">
      <alignment horizontal="right" vertical="center"/>
    </xf>
    <xf numFmtId="38" fontId="56" fillId="33" borderId="43" xfId="73" applyFont="1" applyFill="1" applyBorder="1" applyAlignment="1" applyProtection="1">
      <alignment horizontal="right" vertical="center"/>
    </xf>
    <xf numFmtId="38" fontId="56" fillId="0" borderId="32" xfId="73" applyFont="1" applyFill="1" applyBorder="1" applyAlignment="1">
      <alignment horizontal="right" vertical="center"/>
    </xf>
    <xf numFmtId="38" fontId="55" fillId="36" borderId="32" xfId="73" applyFont="1" applyFill="1" applyBorder="1" applyAlignment="1" applyProtection="1">
      <alignment horizontal="center" vertical="center" wrapText="1"/>
      <protection locked="0"/>
    </xf>
    <xf numFmtId="38" fontId="55" fillId="36" borderId="32" xfId="73" applyFont="1" applyFill="1" applyBorder="1" applyAlignment="1">
      <alignment horizontal="center" vertical="center" wrapText="1"/>
    </xf>
    <xf numFmtId="0" fontId="55" fillId="36" borderId="32" xfId="0" applyFont="1" applyFill="1" applyBorder="1" applyAlignment="1" applyProtection="1">
      <alignment horizontal="center" vertical="center" wrapText="1"/>
      <protection locked="0"/>
    </xf>
    <xf numFmtId="0" fontId="55" fillId="36" borderId="32" xfId="0" applyFont="1" applyFill="1" applyBorder="1" applyAlignment="1">
      <alignment horizontal="center" vertical="center" wrapText="1"/>
    </xf>
    <xf numFmtId="38" fontId="55" fillId="36" borderId="8" xfId="73" applyFont="1" applyFill="1" applyBorder="1" applyAlignment="1" applyProtection="1">
      <alignment horizontal="center" vertical="center" wrapText="1"/>
      <protection locked="0"/>
    </xf>
    <xf numFmtId="38" fontId="56" fillId="0" borderId="8" xfId="73" applyFont="1" applyFill="1" applyBorder="1" applyAlignment="1">
      <alignment horizontal="right" vertical="center"/>
    </xf>
    <xf numFmtId="0" fontId="55" fillId="36" borderId="8" xfId="0" applyFont="1" applyFill="1" applyBorder="1" applyAlignment="1" applyProtection="1">
      <alignment horizontal="center" vertical="center" wrapText="1"/>
      <protection locked="0"/>
    </xf>
    <xf numFmtId="0" fontId="55" fillId="36" borderId="8" xfId="0" applyFont="1" applyFill="1" applyBorder="1" applyAlignment="1">
      <alignment horizontal="center" vertical="center" wrapText="1"/>
    </xf>
    <xf numFmtId="38" fontId="56" fillId="0" borderId="28" xfId="73" applyFont="1" applyFill="1" applyBorder="1" applyAlignment="1">
      <alignment horizontal="right" vertical="center"/>
    </xf>
    <xf numFmtId="0" fontId="55" fillId="36" borderId="29" xfId="0" applyFont="1" applyFill="1" applyBorder="1" applyAlignment="1" applyProtection="1">
      <alignment horizontal="center" vertical="center" shrinkToFit="1"/>
      <protection locked="0"/>
    </xf>
    <xf numFmtId="0" fontId="55" fillId="36" borderId="32" xfId="0" applyFont="1" applyFill="1" applyBorder="1" applyAlignment="1">
      <alignment horizontal="center" vertical="center"/>
    </xf>
    <xf numFmtId="0" fontId="55" fillId="36" borderId="32" xfId="0" applyFont="1" applyFill="1" applyBorder="1" applyAlignment="1" applyProtection="1">
      <alignment horizontal="center" vertical="center" shrinkToFit="1"/>
      <protection locked="0"/>
    </xf>
    <xf numFmtId="38" fontId="55" fillId="36" borderId="32" xfId="73" applyFont="1" applyFill="1" applyBorder="1" applyAlignment="1">
      <alignment horizontal="center" vertical="center"/>
    </xf>
    <xf numFmtId="38" fontId="56" fillId="0" borderId="30" xfId="73" applyFont="1" applyFill="1" applyBorder="1" applyAlignment="1">
      <alignment horizontal="right" vertical="center"/>
    </xf>
    <xf numFmtId="0" fontId="55" fillId="36" borderId="27" xfId="0" applyFont="1" applyFill="1" applyBorder="1" applyAlignment="1" applyProtection="1">
      <alignment horizontal="center" vertical="center" shrinkToFit="1"/>
      <protection locked="0"/>
    </xf>
    <xf numFmtId="0" fontId="55" fillId="36" borderId="8" xfId="0" applyFont="1" applyFill="1" applyBorder="1" applyAlignment="1">
      <alignment horizontal="center" vertical="center"/>
    </xf>
    <xf numFmtId="0" fontId="55" fillId="36" borderId="8" xfId="0" applyFont="1" applyFill="1" applyBorder="1" applyAlignment="1" applyProtection="1">
      <alignment horizontal="center" vertical="center" shrinkToFit="1"/>
      <protection locked="0"/>
    </xf>
    <xf numFmtId="38" fontId="55" fillId="36" borderId="8" xfId="73" applyFont="1" applyFill="1" applyBorder="1" applyAlignment="1">
      <alignment horizontal="center" vertical="center" wrapText="1"/>
    </xf>
    <xf numFmtId="38" fontId="55" fillId="36" borderId="8" xfId="73" applyFont="1" applyFill="1" applyBorder="1" applyAlignment="1">
      <alignment horizontal="center" vertical="center"/>
    </xf>
    <xf numFmtId="0" fontId="59" fillId="37" borderId="8" xfId="0" applyFont="1" applyFill="1" applyBorder="1" applyAlignment="1">
      <alignment horizontal="center" vertical="center" wrapText="1" shrinkToFit="1"/>
    </xf>
    <xf numFmtId="0" fontId="55" fillId="37" borderId="26" xfId="0" applyFont="1" applyFill="1" applyBorder="1" applyAlignment="1">
      <alignment horizontal="center" vertical="center" wrapText="1"/>
    </xf>
    <xf numFmtId="0" fontId="55" fillId="37" borderId="25" xfId="0" applyFont="1" applyFill="1" applyBorder="1" applyAlignment="1">
      <alignment horizontal="center" vertical="center"/>
    </xf>
    <xf numFmtId="0" fontId="46" fillId="37" borderId="8" xfId="0" applyFont="1" applyFill="1" applyBorder="1" applyAlignment="1">
      <alignment horizontal="center" vertical="center"/>
    </xf>
    <xf numFmtId="0" fontId="50" fillId="37" borderId="8" xfId="0" applyFont="1" applyFill="1" applyBorder="1" applyAlignment="1">
      <alignment horizontal="center" vertical="center" wrapText="1" shrinkToFit="1"/>
    </xf>
    <xf numFmtId="0" fontId="46" fillId="37" borderId="8" xfId="0" applyFont="1" applyFill="1" applyBorder="1" applyAlignment="1">
      <alignment horizontal="center" vertical="center" wrapText="1" shrinkToFit="1"/>
    </xf>
    <xf numFmtId="0" fontId="55" fillId="37" borderId="5" xfId="0" applyFont="1" applyFill="1" applyBorder="1" applyAlignment="1">
      <alignment horizontal="left" vertical="center" wrapText="1"/>
    </xf>
    <xf numFmtId="0" fontId="55" fillId="37" borderId="19" xfId="0" applyFont="1" applyFill="1" applyBorder="1" applyAlignment="1">
      <alignment horizontal="left" vertical="center"/>
    </xf>
    <xf numFmtId="0" fontId="55" fillId="37" borderId="6" xfId="0" applyFont="1" applyFill="1" applyBorder="1" applyAlignment="1">
      <alignment horizontal="left" vertical="center"/>
    </xf>
    <xf numFmtId="0" fontId="55" fillId="37" borderId="1" xfId="0" applyFont="1" applyFill="1" applyBorder="1" applyAlignment="1">
      <alignment horizontal="left" vertical="center"/>
    </xf>
    <xf numFmtId="0" fontId="55" fillId="37" borderId="9" xfId="0" applyFont="1" applyFill="1" applyBorder="1" applyAlignment="1">
      <alignment horizontal="left" vertical="center"/>
    </xf>
    <xf numFmtId="0" fontId="55" fillId="37" borderId="4" xfId="0" applyFont="1" applyFill="1" applyBorder="1" applyAlignment="1">
      <alignment horizontal="left" vertical="center"/>
    </xf>
    <xf numFmtId="0" fontId="55" fillId="36" borderId="41" xfId="0" applyFont="1" applyFill="1" applyBorder="1" applyAlignment="1">
      <alignment horizontal="left" vertical="center"/>
    </xf>
    <xf numFmtId="0" fontId="55" fillId="36" borderId="21" xfId="0" applyFont="1" applyFill="1" applyBorder="1" applyAlignment="1">
      <alignment horizontal="left" vertical="center"/>
    </xf>
    <xf numFmtId="0" fontId="55" fillId="37" borderId="7" xfId="0" applyFont="1" applyFill="1" applyBorder="1" applyAlignment="1">
      <alignment horizontal="left" vertical="center"/>
    </xf>
    <xf numFmtId="0" fontId="55" fillId="37" borderId="2" xfId="0" applyFont="1" applyFill="1" applyBorder="1" applyAlignment="1">
      <alignment horizontal="left" vertical="center"/>
    </xf>
    <xf numFmtId="0" fontId="55" fillId="37" borderId="3" xfId="0" applyFont="1" applyFill="1" applyBorder="1" applyAlignment="1">
      <alignment horizontal="left" vertical="center"/>
    </xf>
    <xf numFmtId="0" fontId="55" fillId="36" borderId="7" xfId="0" applyFont="1" applyFill="1" applyBorder="1" applyAlignment="1">
      <alignment horizontal="left" vertical="center"/>
    </xf>
    <xf numFmtId="0" fontId="55" fillId="36" borderId="2" xfId="0" applyFont="1" applyFill="1" applyBorder="1" applyAlignment="1">
      <alignment horizontal="left" vertical="center"/>
    </xf>
    <xf numFmtId="0" fontId="55" fillId="36" borderId="3" xfId="0" applyFont="1" applyFill="1" applyBorder="1" applyAlignment="1">
      <alignment horizontal="left" vertical="center"/>
    </xf>
    <xf numFmtId="0" fontId="55" fillId="0" borderId="22" xfId="0" applyFont="1" applyBorder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55" fillId="36" borderId="9" xfId="0" applyFont="1" applyFill="1" applyBorder="1" applyAlignment="1">
      <alignment horizontal="left" vertical="center"/>
    </xf>
    <xf numFmtId="0" fontId="55" fillId="36" borderId="9" xfId="0" applyFont="1" applyFill="1" applyBorder="1">
      <alignment vertical="center"/>
    </xf>
    <xf numFmtId="0" fontId="55" fillId="36" borderId="4" xfId="0" applyFont="1" applyFill="1" applyBorder="1">
      <alignment vertical="center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49" fontId="55" fillId="36" borderId="7" xfId="0" applyNumberFormat="1" applyFont="1" applyFill="1" applyBorder="1" applyAlignment="1" applyProtection="1">
      <alignment horizontal="center" vertical="center" shrinkToFit="1"/>
      <protection locked="0"/>
    </xf>
    <xf numFmtId="49" fontId="46" fillId="36" borderId="2" xfId="0" applyNumberFormat="1" applyFont="1" applyFill="1" applyBorder="1" applyAlignment="1">
      <alignment horizontal="center" vertical="center" shrinkToFit="1"/>
    </xf>
    <xf numFmtId="49" fontId="46" fillId="36" borderId="3" xfId="0" applyNumberFormat="1" applyFont="1" applyFill="1" applyBorder="1" applyAlignment="1">
      <alignment horizontal="center" vertical="center" shrinkToFit="1"/>
    </xf>
    <xf numFmtId="0" fontId="55" fillId="36" borderId="7" xfId="0" applyFont="1" applyFill="1" applyBorder="1" applyAlignment="1" applyProtection="1">
      <alignment horizontal="left" vertical="center"/>
      <protection locked="0"/>
    </xf>
    <xf numFmtId="0" fontId="55" fillId="37" borderId="7" xfId="0" applyFont="1" applyFill="1" applyBorder="1" applyAlignment="1">
      <alignment horizontal="left" vertical="center" wrapText="1"/>
    </xf>
    <xf numFmtId="0" fontId="55" fillId="36" borderId="7" xfId="0" applyFont="1" applyFill="1" applyBorder="1" applyAlignment="1" applyProtection="1">
      <alignment horizontal="left" vertical="center" shrinkToFit="1"/>
      <protection locked="0"/>
    </xf>
    <xf numFmtId="0" fontId="55" fillId="36" borderId="2" xfId="0" applyFont="1" applyFill="1" applyBorder="1" applyAlignment="1">
      <alignment horizontal="left" vertical="center" shrinkToFit="1"/>
    </xf>
    <xf numFmtId="0" fontId="55" fillId="36" borderId="3" xfId="0" applyFont="1" applyFill="1" applyBorder="1" applyAlignment="1">
      <alignment horizontal="left" vertical="center" shrinkToFit="1"/>
    </xf>
    <xf numFmtId="49" fontId="50" fillId="34" borderId="46" xfId="0" applyNumberFormat="1" applyFont="1" applyFill="1" applyBorder="1" applyAlignment="1">
      <alignment horizontal="center" vertical="center"/>
    </xf>
    <xf numFmtId="49" fontId="50" fillId="34" borderId="0" xfId="0" applyNumberFormat="1" applyFont="1" applyFill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4" fillId="0" borderId="0" xfId="0" applyFont="1">
      <alignment vertical="center"/>
    </xf>
    <xf numFmtId="0" fontId="51" fillId="34" borderId="46" xfId="0" applyFont="1" applyFill="1" applyBorder="1" applyAlignment="1">
      <alignment horizontal="left" vertical="center"/>
    </xf>
    <xf numFmtId="0" fontId="51" fillId="34" borderId="0" xfId="0" applyFont="1" applyFill="1" applyAlignment="1">
      <alignment horizontal="left" vertical="center"/>
    </xf>
    <xf numFmtId="0" fontId="51" fillId="34" borderId="0" xfId="0" applyFont="1" applyFill="1">
      <alignment vertical="center"/>
    </xf>
    <xf numFmtId="0" fontId="44" fillId="0" borderId="0" xfId="0" applyFont="1" applyAlignment="1">
      <alignment horizontal="right" vertical="center" wrapText="1" shrinkToFit="1"/>
    </xf>
    <xf numFmtId="0" fontId="51" fillId="0" borderId="0" xfId="0" applyFont="1" applyAlignment="1">
      <alignment horizontal="right" vertical="center"/>
    </xf>
    <xf numFmtId="0" fontId="51" fillId="0" borderId="47" xfId="0" applyFont="1" applyBorder="1" applyAlignment="1">
      <alignment horizontal="right" vertical="center"/>
    </xf>
    <xf numFmtId="0" fontId="44" fillId="34" borderId="48" xfId="0" applyFont="1" applyFill="1" applyBorder="1" applyAlignment="1">
      <alignment horizontal="right" vertical="center" shrinkToFit="1"/>
    </xf>
    <xf numFmtId="0" fontId="44" fillId="34" borderId="49" xfId="0" applyFont="1" applyFill="1" applyBorder="1" applyAlignment="1">
      <alignment horizontal="right" vertical="center" shrinkToFit="1"/>
    </xf>
    <xf numFmtId="0" fontId="51" fillId="34" borderId="48" xfId="0" applyFont="1" applyFill="1" applyBorder="1" applyAlignment="1">
      <alignment horizontal="right" vertical="center" shrinkToFit="1"/>
    </xf>
    <xf numFmtId="0" fontId="51" fillId="34" borderId="49" xfId="0" applyFont="1" applyFill="1" applyBorder="1" applyAlignment="1">
      <alignment horizontal="right" vertical="center" shrinkToFit="1"/>
    </xf>
    <xf numFmtId="0" fontId="44" fillId="0" borderId="51" xfId="0" applyFont="1" applyBorder="1" applyAlignment="1">
      <alignment horizontal="center" vertical="center"/>
    </xf>
    <xf numFmtId="0" fontId="51" fillId="0" borderId="45" xfId="0" applyFont="1" applyBorder="1" applyAlignment="1">
      <alignment horizontal="center" vertical="center"/>
    </xf>
    <xf numFmtId="0" fontId="44" fillId="34" borderId="0" xfId="0" applyFont="1" applyFill="1" applyAlignment="1">
      <alignment horizontal="left" vertical="center" shrinkToFit="1"/>
    </xf>
    <xf numFmtId="0" fontId="51" fillId="34" borderId="0" xfId="0" applyFont="1" applyFill="1" applyAlignment="1">
      <alignment horizontal="left" vertical="center" shrinkToFit="1"/>
    </xf>
    <xf numFmtId="0" fontId="44" fillId="0" borderId="0" xfId="0" applyFont="1" applyAlignment="1">
      <alignment horizontal="right" vertical="center" wrapText="1"/>
    </xf>
    <xf numFmtId="0" fontId="44" fillId="34" borderId="46" xfId="0" applyFont="1" applyFill="1" applyBorder="1" applyAlignment="1">
      <alignment horizontal="left" vertical="center"/>
    </xf>
    <xf numFmtId="0" fontId="44" fillId="34" borderId="0" xfId="0" applyFont="1" applyFill="1" applyAlignment="1">
      <alignment horizontal="left" vertical="center"/>
    </xf>
    <xf numFmtId="176" fontId="51" fillId="34" borderId="0" xfId="0" applyNumberFormat="1" applyFont="1" applyFill="1" applyAlignment="1">
      <alignment horizontal="left"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5" fillId="34" borderId="46" xfId="0" applyFont="1" applyFill="1" applyBorder="1" applyAlignment="1">
      <alignment horizontal="left" vertical="center"/>
    </xf>
    <xf numFmtId="0" fontId="45" fillId="34" borderId="0" xfId="0" applyFont="1" applyFill="1" applyAlignment="1">
      <alignment horizontal="left" vertical="center"/>
    </xf>
    <xf numFmtId="0" fontId="73" fillId="0" borderId="0" xfId="0" applyFont="1">
      <alignment vertical="center"/>
    </xf>
    <xf numFmtId="0" fontId="75" fillId="0" borderId="5" xfId="0" applyFont="1" applyBorder="1">
      <alignment vertical="center"/>
    </xf>
    <xf numFmtId="0" fontId="43" fillId="0" borderId="19" xfId="0" applyFont="1" applyBorder="1">
      <alignment vertical="center"/>
    </xf>
    <xf numFmtId="0" fontId="43" fillId="0" borderId="6" xfId="0" applyFont="1" applyBorder="1">
      <alignment vertical="center"/>
    </xf>
    <xf numFmtId="0" fontId="75" fillId="0" borderId="52" xfId="0" applyFont="1" applyBorder="1">
      <alignment vertical="center"/>
    </xf>
    <xf numFmtId="0" fontId="75" fillId="0" borderId="0" xfId="0" applyFont="1">
      <alignment vertical="center"/>
    </xf>
    <xf numFmtId="0" fontId="43" fillId="0" borderId="53" xfId="0" applyFont="1" applyBorder="1">
      <alignment vertical="center"/>
    </xf>
    <xf numFmtId="0" fontId="75" fillId="0" borderId="1" xfId="0" applyFont="1" applyBorder="1">
      <alignment vertical="center"/>
    </xf>
    <xf numFmtId="0" fontId="75" fillId="0" borderId="9" xfId="0" applyFont="1" applyBorder="1">
      <alignment vertical="center"/>
    </xf>
    <xf numFmtId="0" fontId="43" fillId="0" borderId="4" xfId="0" applyFont="1" applyBorder="1">
      <alignment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4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73" builtinId="6"/>
    <cellStyle name="桁区切り 2" xfId="45" xr:uid="{CD67EFBF-400C-4B07-BCEB-A0027327DCF5}"/>
    <cellStyle name="桁区切り 3" xfId="47" xr:uid="{AB5505B8-8A62-4FD5-B31F-9DC22426A9F8}"/>
    <cellStyle name="桁区切り 4" xfId="54" xr:uid="{5F309A36-140D-47EB-8105-0C495539606A}"/>
    <cellStyle name="桁区切り 5" xfId="65" xr:uid="{26EC84EE-47B8-4233-9DC2-4CC5B212C87D}"/>
    <cellStyle name="桁区切り 6" xfId="51" xr:uid="{BF22C893-E31D-441E-9A64-2C018E6D3029}"/>
    <cellStyle name="桁区切り 7" xfId="67" xr:uid="{BBB8770A-6783-48A2-AF25-F156A6F99E36}"/>
    <cellStyle name="桁区切り 8" xfId="69" xr:uid="{0E3CC748-5DBC-4525-98D1-5B1A0D6B0CE5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0" xr:uid="{B07A3CCD-FC68-43F9-B328-D95140D277AB}"/>
    <cellStyle name="標準 11" xfId="61" xr:uid="{9B601C58-85E3-4454-8654-D24BB2FD36CE}"/>
    <cellStyle name="標準 12" xfId="64" xr:uid="{38805D8A-BFD2-45FA-82BE-7B2EDE6BE6FF}"/>
    <cellStyle name="標準 13" xfId="66" xr:uid="{1409C473-0305-43BB-83A7-EA5AE49044E4}"/>
    <cellStyle name="標準 14" xfId="68" xr:uid="{58426D68-38F5-4374-B60E-F77002238811}"/>
    <cellStyle name="標準 14 2" xfId="70" xr:uid="{7BABEBB7-081E-4A5F-904C-84BF7357BA49}"/>
    <cellStyle name="標準 14 2 2" xfId="76" xr:uid="{ED12E970-7C45-495C-82F9-525CFC9C1D9F}"/>
    <cellStyle name="標準 14 3" xfId="71" xr:uid="{DF8CE15C-1BF5-4672-A288-B53C0B9C5CEB}"/>
    <cellStyle name="標準 14 3 2" xfId="75" xr:uid="{F10095F5-3419-4757-940C-AD1A5014080B}"/>
    <cellStyle name="標準 2" xfId="42" xr:uid="{00000000-0005-0000-0000-000029000000}"/>
    <cellStyle name="標準 2 2" xfId="43" xr:uid="{00000000-0005-0000-0000-00002A000000}"/>
    <cellStyle name="標準 2 2 2" xfId="48" xr:uid="{2FEA9425-DA98-44E8-A6AB-F838DA123D05}"/>
    <cellStyle name="標準 2 2 2 2" xfId="49" xr:uid="{2B253781-2D09-489B-9B11-55E4BD8027A3}"/>
    <cellStyle name="標準 2 2 2 5" xfId="52" xr:uid="{02B551D9-CF4B-44A2-B6B1-517B14302B58}"/>
    <cellStyle name="標準 2 2_交付金交付申請書（一般）H25配布用 20130122 2" xfId="50" xr:uid="{75264522-0B32-4E2D-BED6-0A3E1A19120D}"/>
    <cellStyle name="標準 2 3" xfId="59" xr:uid="{685918BA-EFA6-48D4-9612-B28B72E5A513}"/>
    <cellStyle name="標準 2 4" xfId="63" xr:uid="{3D0DE8B6-2E69-466B-B9A5-18AB22BE0E39}"/>
    <cellStyle name="標準 3" xfId="44" xr:uid="{688EC529-7D23-40FF-88E6-83B164BE8918}"/>
    <cellStyle name="標準 4" xfId="46" xr:uid="{83513287-A120-41F2-8A09-E56F12D5E9F9}"/>
    <cellStyle name="標準 5" xfId="53" xr:uid="{0DE01FB5-51F4-4D14-85B5-6993EE0BDCA9}"/>
    <cellStyle name="標準 6" xfId="55" xr:uid="{62FD77E9-1762-4209-8D87-55F3227D2E07}"/>
    <cellStyle name="標準 7" xfId="56" xr:uid="{76717828-E033-46D3-A01F-C02C470F20DB}"/>
    <cellStyle name="標準 8" xfId="57" xr:uid="{5BA54FC9-DB59-4ACD-9004-CEFFA82D6F3C}"/>
    <cellStyle name="標準 8 2" xfId="62" xr:uid="{749B5BDE-ACE5-4528-89E8-F2CA188B66BB}"/>
    <cellStyle name="標準 9" xfId="58" xr:uid="{8E7B87B0-7D66-4021-AE0D-89B7A646A052}"/>
    <cellStyle name="標準 9 2" xfId="72" xr:uid="{C6E6555C-2386-428C-BB8A-90BA2F26C681}"/>
    <cellStyle name="良い" xfId="41" builtinId="26" customBuiltin="1"/>
  </cellStyles>
  <dxfs count="0"/>
  <tableStyles count="0" defaultTableStyle="TableStyleMedium2" defaultPivotStyle="PivotStyleLight16"/>
  <colors>
    <mruColors>
      <color rgb="FF005E00"/>
      <color rgb="FFED0000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A605-3582-407E-8332-6077743F2F20}">
  <sheetPr>
    <tabColor theme="6" tint="0.59999389629810485"/>
    <pageSetUpPr fitToPage="1"/>
  </sheetPr>
  <dimension ref="A1:P45"/>
  <sheetViews>
    <sheetView topLeftCell="A11" zoomScaleNormal="100" workbookViewId="0">
      <selection activeCell="A3" sqref="A3"/>
    </sheetView>
  </sheetViews>
  <sheetFormatPr defaultRowHeight="13"/>
  <cols>
    <col min="1" max="1" width="4.7265625" customWidth="1"/>
    <col min="2" max="2" width="5.08984375" customWidth="1"/>
    <col min="3" max="3" width="10.08984375" customWidth="1"/>
    <col min="4" max="12" width="6.26953125" customWidth="1"/>
    <col min="13" max="14" width="11.90625" customWidth="1"/>
  </cols>
  <sheetData>
    <row r="1" spans="1:16" ht="14">
      <c r="A1" s="8" t="s">
        <v>115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9" t="s">
        <v>48</v>
      </c>
      <c r="N1" s="8"/>
      <c r="O1" s="16"/>
      <c r="P1" s="16"/>
    </row>
    <row r="2" spans="1:16" ht="20.149999999999999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5" t="s">
        <v>106</v>
      </c>
      <c r="N2" s="17"/>
      <c r="O2" s="16"/>
      <c r="P2" s="16"/>
    </row>
    <row r="3" spans="1:16" ht="20.149999999999999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0"/>
      <c r="N3" s="36"/>
      <c r="O3" s="16"/>
      <c r="P3" s="16"/>
    </row>
    <row r="4" spans="1:16" ht="14">
      <c r="A4" s="16"/>
      <c r="B4" s="16"/>
      <c r="C4" s="16"/>
      <c r="D4" s="16"/>
      <c r="E4" s="16"/>
      <c r="F4" s="16"/>
      <c r="G4" s="16"/>
      <c r="H4" s="16"/>
      <c r="I4" s="16"/>
      <c r="J4" s="16"/>
      <c r="K4" s="8" t="s">
        <v>49</v>
      </c>
      <c r="L4" s="16"/>
      <c r="M4" s="234"/>
      <c r="N4" s="234"/>
      <c r="O4" s="16"/>
      <c r="P4" s="16"/>
    </row>
    <row r="5" spans="1:16" ht="14">
      <c r="A5" s="8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4">
      <c r="A6" s="8" t="s">
        <v>51</v>
      </c>
      <c r="B6" s="8"/>
      <c r="C6" s="72"/>
      <c r="D6" s="72"/>
      <c r="E6" s="72"/>
      <c r="F6" s="8"/>
      <c r="G6" s="8"/>
      <c r="H6" s="8"/>
      <c r="I6" s="8"/>
      <c r="J6" s="8"/>
      <c r="K6" s="8"/>
      <c r="L6" s="8"/>
      <c r="M6" s="8"/>
      <c r="N6" s="8"/>
      <c r="O6" s="16"/>
      <c r="P6" s="16"/>
    </row>
    <row r="7" spans="1:16" ht="14">
      <c r="A7" s="8"/>
      <c r="B7" s="8"/>
      <c r="C7" s="73"/>
      <c r="D7" s="73"/>
      <c r="E7" s="73"/>
      <c r="F7" s="8"/>
      <c r="G7" s="8"/>
      <c r="H7" s="8"/>
      <c r="I7" s="8"/>
      <c r="J7" s="8"/>
      <c r="K7" s="8"/>
      <c r="L7" s="8"/>
      <c r="M7" s="8"/>
      <c r="N7" s="8"/>
      <c r="O7" s="16"/>
      <c r="P7" s="16"/>
    </row>
    <row r="8" spans="1:16" ht="14">
      <c r="A8" s="8"/>
      <c r="B8" s="8"/>
      <c r="C8" s="73"/>
      <c r="D8" s="73"/>
      <c r="E8" s="73"/>
      <c r="F8" s="8"/>
      <c r="G8" s="8"/>
      <c r="H8" s="8"/>
      <c r="I8" s="8"/>
      <c r="J8" s="8"/>
      <c r="K8" s="8"/>
      <c r="L8" s="8"/>
      <c r="M8" s="8"/>
      <c r="N8" s="8"/>
      <c r="O8" s="16"/>
      <c r="P8" s="16"/>
    </row>
    <row r="9" spans="1:16" ht="38.5" customHeight="1">
      <c r="A9" s="235" t="s">
        <v>116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16"/>
      <c r="P9" s="16"/>
    </row>
    <row r="10" spans="1:16" ht="14">
      <c r="A10" s="8"/>
      <c r="B10" s="8"/>
      <c r="C10" s="73"/>
      <c r="D10" s="73"/>
      <c r="E10" s="16"/>
      <c r="F10" s="16"/>
      <c r="G10" s="16"/>
      <c r="H10" s="8"/>
      <c r="I10" s="8"/>
      <c r="J10" s="8"/>
      <c r="K10" s="8"/>
      <c r="L10" s="8"/>
      <c r="M10" s="8"/>
      <c r="N10" s="8"/>
      <c r="O10" s="16"/>
      <c r="P10" s="16"/>
    </row>
    <row r="11" spans="1:16" ht="14">
      <c r="A11" s="16"/>
      <c r="B11" s="10"/>
      <c r="C11" s="8"/>
      <c r="D11" s="8"/>
      <c r="E11" s="237" t="s">
        <v>107</v>
      </c>
      <c r="F11" s="237"/>
      <c r="G11" s="237"/>
      <c r="H11" s="16"/>
      <c r="I11" s="11"/>
      <c r="J11" s="10"/>
      <c r="K11" s="8"/>
      <c r="L11" s="8"/>
      <c r="M11" s="10"/>
      <c r="N11" s="237"/>
      <c r="O11" s="237"/>
      <c r="P11" s="237"/>
    </row>
    <row r="12" spans="1:16" ht="14">
      <c r="A12" s="16"/>
      <c r="B12" s="8"/>
      <c r="C12" s="8"/>
      <c r="D12" s="8"/>
      <c r="E12" s="8"/>
      <c r="F12" s="8"/>
      <c r="G12" s="74" t="s">
        <v>52</v>
      </c>
      <c r="H12" s="238"/>
      <c r="I12" s="239"/>
      <c r="J12" s="239"/>
      <c r="K12" s="239"/>
      <c r="L12" s="239"/>
      <c r="M12" s="239"/>
      <c r="N12" s="219"/>
      <c r="O12" s="74"/>
      <c r="P12" s="75"/>
    </row>
    <row r="13" spans="1:16" ht="27.65" customHeight="1">
      <c r="A13" s="16"/>
      <c r="B13" s="8"/>
      <c r="C13" s="8"/>
      <c r="D13" s="8"/>
      <c r="E13" s="231" t="s">
        <v>113</v>
      </c>
      <c r="F13" s="221"/>
      <c r="G13" s="222"/>
      <c r="H13" s="232"/>
      <c r="I13" s="233"/>
      <c r="J13" s="233"/>
      <c r="K13" s="233"/>
      <c r="L13" s="233"/>
      <c r="M13" s="233"/>
      <c r="N13" s="219"/>
      <c r="O13" s="53"/>
      <c r="P13" s="75"/>
    </row>
    <row r="14" spans="1:16" ht="23.15" customHeight="1">
      <c r="A14" s="16"/>
      <c r="B14" s="16"/>
      <c r="C14" s="8"/>
      <c r="D14" s="12"/>
      <c r="E14" s="77"/>
      <c r="F14" s="8"/>
      <c r="G14" s="8"/>
      <c r="H14" s="78" t="s">
        <v>50</v>
      </c>
      <c r="I14" s="92"/>
      <c r="J14" s="92"/>
      <c r="K14" s="92"/>
      <c r="L14" s="92"/>
      <c r="M14" s="79"/>
      <c r="N14" s="79"/>
      <c r="O14" s="8"/>
      <c r="P14" s="80"/>
    </row>
    <row r="15" spans="1:16" ht="28.5" customHeight="1">
      <c r="A15" s="16"/>
      <c r="B15" s="16"/>
      <c r="C15" s="8"/>
      <c r="D15" s="81"/>
      <c r="E15" s="81"/>
      <c r="F15" s="8"/>
      <c r="G15" s="82" t="s">
        <v>108</v>
      </c>
      <c r="H15" s="217"/>
      <c r="I15" s="218"/>
      <c r="J15" s="218"/>
      <c r="K15" s="218"/>
      <c r="L15" s="218"/>
      <c r="M15" s="218"/>
      <c r="N15" s="219"/>
      <c r="O15" s="80"/>
      <c r="P15" s="75"/>
    </row>
    <row r="16" spans="1:16" ht="16.5" customHeight="1">
      <c r="A16" s="16"/>
      <c r="B16" s="16"/>
      <c r="C16" s="83"/>
      <c r="D16" s="84"/>
      <c r="E16" s="220" t="s">
        <v>114</v>
      </c>
      <c r="F16" s="221"/>
      <c r="G16" s="222"/>
      <c r="H16" s="223"/>
      <c r="I16" s="224"/>
      <c r="J16" s="227" t="s">
        <v>109</v>
      </c>
      <c r="K16" s="229"/>
      <c r="L16" s="229"/>
      <c r="M16" s="229"/>
      <c r="N16" s="219"/>
      <c r="O16" s="74"/>
      <c r="P16" s="75"/>
    </row>
    <row r="17" spans="1:16" ht="16.5" customHeight="1">
      <c r="A17" s="16"/>
      <c r="B17" s="16"/>
      <c r="C17" s="8"/>
      <c r="D17" s="81"/>
      <c r="E17" s="221"/>
      <c r="F17" s="221"/>
      <c r="G17" s="222"/>
      <c r="H17" s="225"/>
      <c r="I17" s="226"/>
      <c r="J17" s="228"/>
      <c r="K17" s="230"/>
      <c r="L17" s="230"/>
      <c r="M17" s="230"/>
      <c r="N17" s="219"/>
      <c r="O17" s="14"/>
      <c r="P17" s="75"/>
    </row>
    <row r="18" spans="1:16" ht="21" customHeight="1">
      <c r="A18" s="16"/>
      <c r="B18" s="16"/>
      <c r="C18" s="8"/>
      <c r="D18" s="81"/>
      <c r="E18" s="81"/>
      <c r="F18" s="8"/>
      <c r="G18" s="76" t="s">
        <v>110</v>
      </c>
      <c r="H18" s="213"/>
      <c r="I18" s="214"/>
      <c r="J18" s="214"/>
      <c r="K18" s="214"/>
      <c r="L18" s="214"/>
      <c r="M18" s="214"/>
      <c r="N18" s="14"/>
      <c r="O18" s="14"/>
      <c r="P18" s="85"/>
    </row>
    <row r="19" spans="1:16" ht="14">
      <c r="A19" s="16"/>
      <c r="B19" s="16"/>
      <c r="C19" s="8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ht="14">
      <c r="A20" s="16"/>
      <c r="B20" s="8"/>
      <c r="C20" s="8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17.5" customHeight="1">
      <c r="A21" s="16"/>
      <c r="B21" s="16"/>
      <c r="C21" s="1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97.5" customHeight="1">
      <c r="A22" s="215" t="s">
        <v>117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16"/>
      <c r="P22" s="16"/>
    </row>
    <row r="23" spans="1:16" ht="23.15" customHeight="1">
      <c r="A23" s="16"/>
      <c r="B23" s="16"/>
      <c r="C23" s="16"/>
      <c r="D23" s="8"/>
      <c r="E23" s="8"/>
      <c r="F23" s="8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23.15" customHeight="1" thickBot="1">
      <c r="A24" s="16"/>
      <c r="B24" s="8" t="s">
        <v>111</v>
      </c>
      <c r="C24" s="16"/>
      <c r="D24" s="8"/>
      <c r="E24" s="8"/>
      <c r="F24" s="8"/>
      <c r="G24" s="86"/>
      <c r="H24" s="8"/>
      <c r="I24" s="8"/>
      <c r="J24" s="8"/>
      <c r="K24" s="8"/>
      <c r="L24" s="8"/>
      <c r="M24" s="8"/>
      <c r="N24" s="8"/>
      <c r="O24" s="16"/>
      <c r="P24" s="16"/>
    </row>
    <row r="25" spans="1:16" ht="19.5" customHeight="1" thickBot="1">
      <c r="A25" s="16"/>
      <c r="B25" s="16"/>
      <c r="C25" s="87" t="s">
        <v>53</v>
      </c>
      <c r="D25" s="8" t="s">
        <v>112</v>
      </c>
      <c r="E25" s="8"/>
      <c r="F25" s="88"/>
      <c r="G25" s="86"/>
      <c r="H25" s="8"/>
      <c r="I25" s="8"/>
      <c r="J25" s="8"/>
      <c r="K25" s="8"/>
      <c r="L25" s="8"/>
      <c r="M25" s="8"/>
      <c r="N25" s="8"/>
      <c r="O25" s="16"/>
      <c r="P25" s="16"/>
    </row>
    <row r="26" spans="1:16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14">
      <c r="A28" s="16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/>
      <c r="P28" s="16"/>
    </row>
    <row r="29" spans="1:16" ht="14">
      <c r="A29" s="16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/>
      <c r="P29" s="16"/>
    </row>
    <row r="30" spans="1:16" ht="14">
      <c r="A30" s="16"/>
      <c r="B30" s="8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6"/>
      <c r="P30" s="16"/>
    </row>
    <row r="31" spans="1:1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23.15" customHeight="1">
      <c r="A32" s="16"/>
      <c r="B32" s="16"/>
      <c r="C32" s="8"/>
      <c r="D32" s="8"/>
      <c r="E32" s="8"/>
      <c r="F32" s="89"/>
      <c r="G32" s="89"/>
      <c r="H32" s="89"/>
      <c r="I32" s="90"/>
      <c r="J32" s="91"/>
      <c r="K32" s="91"/>
      <c r="L32" s="89"/>
      <c r="M32" s="89"/>
      <c r="N32" s="90"/>
      <c r="O32" s="16"/>
      <c r="P32" s="16"/>
    </row>
    <row r="33" spans="1:16" ht="23.15" customHeight="1">
      <c r="A33" s="16"/>
      <c r="B33" s="16"/>
      <c r="C33" s="8"/>
      <c r="D33" s="8"/>
      <c r="E33" s="8"/>
      <c r="F33" s="89"/>
      <c r="G33" s="89"/>
      <c r="H33" s="89"/>
      <c r="I33" s="90"/>
      <c r="J33" s="91"/>
      <c r="K33" s="91"/>
      <c r="L33" s="89"/>
      <c r="M33" s="89"/>
      <c r="N33" s="90"/>
      <c r="O33" s="16"/>
      <c r="P33" s="16"/>
    </row>
    <row r="34" spans="1:16" ht="31" customHeight="1">
      <c r="C34" s="2"/>
      <c r="D34" s="2"/>
      <c r="E34" s="2"/>
      <c r="F34" s="59"/>
      <c r="G34" s="59"/>
      <c r="H34" s="59"/>
      <c r="I34" s="59"/>
      <c r="J34" s="59"/>
      <c r="K34" s="59"/>
      <c r="L34" s="59"/>
      <c r="M34" s="59"/>
      <c r="N34" s="60"/>
    </row>
    <row r="35" spans="1:16" ht="31" customHeight="1">
      <c r="C35" s="2"/>
      <c r="D35" s="61"/>
      <c r="E35" s="61"/>
      <c r="F35" s="62"/>
      <c r="G35" s="62"/>
      <c r="H35" s="62"/>
      <c r="I35" s="62"/>
      <c r="J35" s="62"/>
      <c r="K35" s="62"/>
      <c r="L35" s="62"/>
      <c r="M35" s="62"/>
      <c r="N35" s="63"/>
    </row>
    <row r="36" spans="1:16" ht="23.15" customHeight="1"/>
    <row r="37" spans="1:16" ht="23.15" customHeight="1">
      <c r="D37" s="2"/>
      <c r="E37" s="2"/>
      <c r="F37" s="2"/>
    </row>
    <row r="38" spans="1:16" ht="23.15" customHeight="1">
      <c r="D38" s="2"/>
      <c r="E38" s="2"/>
      <c r="F38" s="2"/>
      <c r="G38" s="55"/>
      <c r="H38" s="64"/>
      <c r="I38" s="65"/>
      <c r="J38" s="64"/>
      <c r="K38" s="54"/>
      <c r="L38" s="54"/>
      <c r="M38" s="56"/>
    </row>
    <row r="39" spans="1:16" ht="29.15" customHeight="1">
      <c r="D39" s="2"/>
      <c r="E39" s="2"/>
      <c r="F39" s="2"/>
      <c r="G39" s="66"/>
      <c r="H39" s="66"/>
      <c r="I39" s="66"/>
      <c r="J39" s="66"/>
      <c r="K39" s="66"/>
      <c r="L39" s="66"/>
      <c r="M39" s="66"/>
      <c r="N39" s="67"/>
    </row>
    <row r="40" spans="1:16" ht="29.15" customHeight="1">
      <c r="D40" s="2"/>
      <c r="E40" s="2"/>
      <c r="F40" s="2"/>
      <c r="G40" s="66"/>
      <c r="H40" s="66"/>
      <c r="I40" s="66"/>
      <c r="J40" s="66"/>
      <c r="K40" s="66"/>
      <c r="L40" s="66"/>
      <c r="M40" s="66"/>
      <c r="N40" s="67"/>
    </row>
    <row r="41" spans="1:16" ht="29.15" customHeight="1">
      <c r="D41" s="2"/>
      <c r="E41" s="58"/>
      <c r="F41" s="58"/>
      <c r="G41" s="66"/>
      <c r="H41" s="66"/>
      <c r="I41" s="66"/>
      <c r="J41" s="66"/>
      <c r="K41" s="66"/>
      <c r="L41" s="66"/>
      <c r="M41" s="66"/>
      <c r="N41" s="67"/>
    </row>
    <row r="43" spans="1:16" ht="14">
      <c r="C43" s="57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6" ht="28.5" customHeight="1">
      <c r="C44" s="68"/>
      <c r="D44" s="68"/>
      <c r="E44" s="68"/>
      <c r="F44" s="69"/>
      <c r="G44" s="69"/>
      <c r="H44" s="69"/>
      <c r="I44" s="69"/>
      <c r="J44" s="70"/>
      <c r="K44" s="70"/>
      <c r="L44" s="71"/>
      <c r="M44" s="71"/>
      <c r="N44" s="71"/>
    </row>
    <row r="45" spans="1:16" ht="28.5" customHeight="1">
      <c r="C45" s="68"/>
      <c r="D45" s="68"/>
      <c r="E45" s="68"/>
      <c r="F45" s="69"/>
      <c r="G45" s="69"/>
      <c r="H45" s="69"/>
      <c r="I45" s="69"/>
      <c r="J45" s="70"/>
      <c r="K45" s="70"/>
      <c r="L45" s="71"/>
      <c r="M45" s="71"/>
      <c r="N45" s="71"/>
    </row>
  </sheetData>
  <mergeCells count="14">
    <mergeCell ref="E13:G13"/>
    <mergeCell ref="H13:N13"/>
    <mergeCell ref="M4:N4"/>
    <mergeCell ref="A9:N9"/>
    <mergeCell ref="E11:G11"/>
    <mergeCell ref="N11:P11"/>
    <mergeCell ref="H12:N12"/>
    <mergeCell ref="H18:M18"/>
    <mergeCell ref="A22:N22"/>
    <mergeCell ref="H15:N15"/>
    <mergeCell ref="E16:G17"/>
    <mergeCell ref="H16:I17"/>
    <mergeCell ref="J16:J17"/>
    <mergeCell ref="K16:N17"/>
  </mergeCells>
  <phoneticPr fontId="32"/>
  <dataValidations count="4">
    <dataValidation type="list" allowBlank="1" showInputMessage="1" showErrorMessage="1" sqref="C25" xr:uid="{9D4EBD9A-9D86-48E5-885C-E329B61B1889}">
      <formula1>"　,✓"</formula1>
    </dataValidation>
    <dataValidation imeMode="halfAlpha" allowBlank="1" showInputMessage="1" showErrorMessage="1" sqref="I14" xr:uid="{97A114B4-CF75-4C62-9048-F46C07DCC0FF}"/>
    <dataValidation imeMode="fullKatakana" allowBlank="1" showInputMessage="1" showErrorMessage="1" sqref="F35:N35 H12:M12" xr:uid="{DFA9A386-648D-48A0-9685-00F4ADF63DC9}"/>
    <dataValidation imeMode="halfKatakana" allowBlank="1" showInputMessage="1" showErrorMessage="1" sqref="D16" xr:uid="{877B2059-2DE3-44B7-B120-F93F9524DDD8}"/>
  </dataValidations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0E98-5874-4066-A7B0-33E3E87FF5D9}">
  <sheetPr>
    <pageSetUpPr fitToPage="1"/>
  </sheetPr>
  <dimension ref="A1:CV1048524"/>
  <sheetViews>
    <sheetView tabSelected="1" view="pageBreakPreview" topLeftCell="A3" zoomScale="59" zoomScaleNormal="70" zoomScaleSheetLayoutView="59" workbookViewId="0">
      <selection activeCell="X32" sqref="X32"/>
    </sheetView>
  </sheetViews>
  <sheetFormatPr defaultColWidth="9.90625" defaultRowHeight="13"/>
  <cols>
    <col min="1" max="1" width="1.08984375" style="5" customWidth="1"/>
    <col min="2" max="11" width="8.7265625" style="5" customWidth="1"/>
    <col min="12" max="33" width="9.08984375" style="5" customWidth="1"/>
    <col min="34" max="98" width="1.08984375" style="3" customWidth="1"/>
    <col min="99" max="99" width="9.90625" style="3"/>
    <col min="100" max="102" width="9.36328125" style="3" customWidth="1"/>
    <col min="103" max="103" width="6.08984375" style="3" customWidth="1"/>
    <col min="104" max="104" width="9.36328125" style="3" customWidth="1"/>
    <col min="105" max="105" width="5" style="3" customWidth="1"/>
    <col min="106" max="16384" width="9.90625" style="3"/>
  </cols>
  <sheetData>
    <row r="1" spans="1:100" ht="19.5" customHeight="1">
      <c r="A1" s="18" t="s">
        <v>105</v>
      </c>
      <c r="B1" s="18"/>
      <c r="C1" s="18"/>
      <c r="D1" s="18"/>
      <c r="E1" s="18"/>
      <c r="F1" s="18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20"/>
      <c r="T1" s="20"/>
      <c r="U1" s="20"/>
      <c r="V1" s="20"/>
      <c r="W1" s="20"/>
      <c r="X1" s="20"/>
      <c r="Y1" s="20"/>
      <c r="Z1" s="21"/>
      <c r="AA1" s="22"/>
      <c r="AB1" s="22"/>
      <c r="AC1" s="22"/>
      <c r="AD1" s="22"/>
      <c r="AE1" s="22"/>
      <c r="AF1" s="22"/>
      <c r="AG1" s="22"/>
    </row>
    <row r="2" spans="1:100" ht="49.5" customHeight="1">
      <c r="A2" s="3"/>
      <c r="B2" s="203" t="s">
        <v>104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100" ht="21.75" customHeight="1">
      <c r="A3" s="3"/>
      <c r="B3" s="18" t="s">
        <v>55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05" t="s">
        <v>54</v>
      </c>
      <c r="AD3" s="206"/>
      <c r="AE3" s="206"/>
      <c r="AF3" s="206"/>
      <c r="AG3" s="207"/>
    </row>
    <row r="4" spans="1:100" ht="9.75" customHeight="1">
      <c r="A4" s="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100" ht="5.25" customHeight="1">
      <c r="A5" s="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</row>
    <row r="6" spans="1:100" ht="29.25" customHeight="1">
      <c r="A6" s="3"/>
      <c r="B6" s="26" t="s">
        <v>56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100" ht="33" customHeight="1">
      <c r="A7" s="3"/>
      <c r="B7" s="192" t="s">
        <v>103</v>
      </c>
      <c r="C7" s="193"/>
      <c r="D7" s="193"/>
      <c r="E7" s="193"/>
      <c r="F7" s="194"/>
      <c r="G7" s="208"/>
      <c r="H7" s="196"/>
      <c r="I7" s="196"/>
      <c r="J7" s="196"/>
      <c r="K7" s="196"/>
      <c r="L7" s="196"/>
      <c r="M7" s="197"/>
      <c r="N7" s="18" t="s">
        <v>57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9"/>
      <c r="AB7" s="19"/>
      <c r="AC7" s="19"/>
      <c r="AD7" s="19"/>
      <c r="AE7" s="19"/>
      <c r="AF7" s="19"/>
      <c r="AG7" s="19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</row>
    <row r="8" spans="1:100" ht="33" customHeight="1">
      <c r="A8" s="3"/>
      <c r="B8" s="209" t="s">
        <v>58</v>
      </c>
      <c r="C8" s="193"/>
      <c r="D8" s="193"/>
      <c r="E8" s="193"/>
      <c r="F8" s="194"/>
      <c r="G8" s="210"/>
      <c r="H8" s="211"/>
      <c r="I8" s="211"/>
      <c r="J8" s="211"/>
      <c r="K8" s="211"/>
      <c r="L8" s="211"/>
      <c r="M8" s="212"/>
      <c r="N8" s="192" t="s">
        <v>59</v>
      </c>
      <c r="O8" s="193"/>
      <c r="P8" s="194"/>
      <c r="Q8" s="195"/>
      <c r="R8" s="196"/>
      <c r="S8" s="196"/>
      <c r="T8" s="196"/>
      <c r="U8" s="196"/>
      <c r="V8" s="196"/>
      <c r="W8" s="196"/>
      <c r="X8" s="192" t="s">
        <v>60</v>
      </c>
      <c r="Y8" s="193"/>
      <c r="Z8" s="194"/>
      <c r="AA8" s="196"/>
      <c r="AB8" s="196"/>
      <c r="AC8" s="196"/>
      <c r="AD8" s="196"/>
      <c r="AE8" s="196"/>
      <c r="AF8" s="196"/>
      <c r="AG8" s="197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</row>
    <row r="9" spans="1:100" ht="33" customHeight="1">
      <c r="A9" s="3"/>
      <c r="B9" s="184" t="s">
        <v>61</v>
      </c>
      <c r="C9" s="185"/>
      <c r="D9" s="185"/>
      <c r="E9" s="185"/>
      <c r="F9" s="186"/>
      <c r="G9" s="27" t="s">
        <v>62</v>
      </c>
      <c r="H9" s="28"/>
      <c r="I9" s="190"/>
      <c r="J9" s="190"/>
      <c r="K9" s="190"/>
      <c r="L9" s="190"/>
      <c r="M9" s="191"/>
      <c r="N9" s="192" t="s">
        <v>63</v>
      </c>
      <c r="O9" s="193"/>
      <c r="P9" s="194"/>
      <c r="Q9" s="195"/>
      <c r="R9" s="196"/>
      <c r="S9" s="196"/>
      <c r="T9" s="196"/>
      <c r="U9" s="196"/>
      <c r="V9" s="196"/>
      <c r="W9" s="197"/>
      <c r="X9" s="192" t="s">
        <v>64</v>
      </c>
      <c r="Y9" s="193"/>
      <c r="Z9" s="194"/>
      <c r="AA9" s="196"/>
      <c r="AB9" s="196"/>
      <c r="AC9" s="196"/>
      <c r="AD9" s="196"/>
      <c r="AE9" s="196"/>
      <c r="AF9" s="196"/>
      <c r="AG9" s="197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</row>
    <row r="10" spans="1:100" ht="33" customHeight="1">
      <c r="A10" s="3"/>
      <c r="B10" s="187"/>
      <c r="C10" s="188"/>
      <c r="D10" s="188"/>
      <c r="E10" s="188"/>
      <c r="F10" s="189"/>
      <c r="G10" s="198" t="s">
        <v>65</v>
      </c>
      <c r="H10" s="199"/>
      <c r="I10" s="200"/>
      <c r="J10" s="200"/>
      <c r="K10" s="200"/>
      <c r="L10" s="200"/>
      <c r="M10" s="200"/>
      <c r="N10" s="201"/>
      <c r="O10" s="201"/>
      <c r="P10" s="201"/>
      <c r="Q10" s="201"/>
      <c r="R10" s="201"/>
      <c r="S10" s="201"/>
      <c r="T10" s="201"/>
      <c r="U10" s="201"/>
      <c r="V10" s="201"/>
      <c r="W10" s="202"/>
      <c r="X10" s="192" t="s">
        <v>66</v>
      </c>
      <c r="Y10" s="193"/>
      <c r="Z10" s="194"/>
      <c r="AA10" s="195"/>
      <c r="AB10" s="196"/>
      <c r="AC10" s="196"/>
      <c r="AD10" s="196"/>
      <c r="AE10" s="196"/>
      <c r="AF10" s="196"/>
      <c r="AG10" s="197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</row>
    <row r="11" spans="1:100" ht="5.25" customHeight="1">
      <c r="A11" s="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</row>
    <row r="12" spans="1:100">
      <c r="A12" s="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</row>
    <row r="13" spans="1:100" ht="27" customHeight="1" thickBot="1">
      <c r="A13" s="3"/>
      <c r="B13" s="26" t="s">
        <v>102</v>
      </c>
      <c r="C13" s="26"/>
      <c r="D13" s="26"/>
      <c r="E13" s="26"/>
      <c r="F13" s="26"/>
      <c r="G13" s="26"/>
      <c r="H13" s="26"/>
      <c r="I13" s="26"/>
      <c r="J13" s="26"/>
      <c r="K13" s="26"/>
      <c r="L13" s="26" t="s">
        <v>67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</row>
    <row r="14" spans="1:100" ht="41.25" customHeight="1">
      <c r="A14" s="3"/>
      <c r="B14" s="140" t="s">
        <v>68</v>
      </c>
      <c r="C14" s="102"/>
      <c r="D14" s="102"/>
      <c r="E14" s="102"/>
      <c r="F14" s="102"/>
      <c r="G14" s="102" t="s">
        <v>69</v>
      </c>
      <c r="H14" s="102"/>
      <c r="I14" s="102"/>
      <c r="J14" s="102"/>
      <c r="K14" s="102"/>
      <c r="L14" s="179" t="s">
        <v>70</v>
      </c>
      <c r="M14" s="102"/>
      <c r="N14" s="102"/>
      <c r="O14" s="102"/>
      <c r="P14" s="102"/>
      <c r="Q14" s="102"/>
      <c r="R14" s="102"/>
      <c r="S14" s="102"/>
      <c r="T14" s="179" t="s">
        <v>71</v>
      </c>
      <c r="U14" s="179"/>
      <c r="V14" s="179"/>
      <c r="W14" s="179"/>
      <c r="X14" s="102"/>
      <c r="Y14" s="102"/>
      <c r="Z14" s="102"/>
      <c r="AA14" s="102"/>
      <c r="AB14" s="102" t="s">
        <v>72</v>
      </c>
      <c r="AC14" s="102"/>
      <c r="AD14" s="102"/>
      <c r="AE14" s="102"/>
      <c r="AF14" s="102"/>
      <c r="AG14" s="180"/>
    </row>
    <row r="15" spans="1:100" ht="69.650000000000006" customHeight="1">
      <c r="A15" s="3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34" t="s">
        <v>73</v>
      </c>
      <c r="M15" s="181"/>
      <c r="N15" s="182" t="s">
        <v>74</v>
      </c>
      <c r="O15" s="183"/>
      <c r="P15" s="183" t="s">
        <v>75</v>
      </c>
      <c r="Q15" s="183"/>
      <c r="R15" s="178" t="s">
        <v>76</v>
      </c>
      <c r="S15" s="178"/>
      <c r="T15" s="134" t="s">
        <v>77</v>
      </c>
      <c r="U15" s="134"/>
      <c r="V15" s="134" t="s">
        <v>78</v>
      </c>
      <c r="W15" s="134"/>
      <c r="X15" s="134" t="s">
        <v>79</v>
      </c>
      <c r="Y15" s="134"/>
      <c r="Z15" s="178" t="s">
        <v>80</v>
      </c>
      <c r="AA15" s="178"/>
      <c r="AB15" s="134" t="s">
        <v>81</v>
      </c>
      <c r="AC15" s="134"/>
      <c r="AD15" s="134" t="s">
        <v>82</v>
      </c>
      <c r="AE15" s="134"/>
      <c r="AF15" s="135" t="s">
        <v>83</v>
      </c>
      <c r="AG15" s="136"/>
    </row>
    <row r="16" spans="1:100" ht="41.25" customHeight="1">
      <c r="A16" s="3"/>
      <c r="B16" s="173"/>
      <c r="C16" s="174"/>
      <c r="D16" s="174"/>
      <c r="E16" s="174"/>
      <c r="F16" s="174"/>
      <c r="G16" s="175"/>
      <c r="H16" s="174"/>
      <c r="I16" s="174"/>
      <c r="J16" s="174"/>
      <c r="K16" s="174"/>
      <c r="L16" s="163"/>
      <c r="M16" s="176"/>
      <c r="N16" s="163"/>
      <c r="O16" s="176"/>
      <c r="P16" s="177"/>
      <c r="Q16" s="177"/>
      <c r="R16" s="164">
        <f>IFERROR(L16*N16*P16,"")</f>
        <v>0</v>
      </c>
      <c r="S16" s="164"/>
      <c r="T16" s="163" t="s">
        <v>53</v>
      </c>
      <c r="U16" s="176"/>
      <c r="V16" s="163" t="s">
        <v>53</v>
      </c>
      <c r="W16" s="176"/>
      <c r="X16" s="163" t="s">
        <v>53</v>
      </c>
      <c r="Y16" s="163"/>
      <c r="Z16" s="164" t="str">
        <f>IFERROR(T16*V16*X16,"")</f>
        <v/>
      </c>
      <c r="AA16" s="164"/>
      <c r="AB16" s="165" t="s">
        <v>53</v>
      </c>
      <c r="AC16" s="166"/>
      <c r="AD16" s="165" t="s">
        <v>53</v>
      </c>
      <c r="AE16" s="165"/>
      <c r="AF16" s="164" t="str">
        <f>IFERROR(AB16*AD16,"")</f>
        <v/>
      </c>
      <c r="AG16" s="167"/>
    </row>
    <row r="17" spans="1:100" ht="41.25" customHeight="1">
      <c r="A17" s="3"/>
      <c r="B17" s="173"/>
      <c r="C17" s="174"/>
      <c r="D17" s="174"/>
      <c r="E17" s="174"/>
      <c r="F17" s="174"/>
      <c r="G17" s="175"/>
      <c r="H17" s="174"/>
      <c r="I17" s="174"/>
      <c r="J17" s="174"/>
      <c r="K17" s="174"/>
      <c r="L17" s="163"/>
      <c r="M17" s="176"/>
      <c r="N17" s="163"/>
      <c r="O17" s="176"/>
      <c r="P17" s="177"/>
      <c r="Q17" s="177"/>
      <c r="R17" s="164">
        <f t="shared" ref="R17:R19" si="0">IFERROR(L17*N17*P17,"")</f>
        <v>0</v>
      </c>
      <c r="S17" s="164"/>
      <c r="T17" s="163"/>
      <c r="U17" s="176"/>
      <c r="V17" s="163"/>
      <c r="W17" s="176"/>
      <c r="X17" s="163"/>
      <c r="Y17" s="163"/>
      <c r="Z17" s="164">
        <f t="shared" ref="Z17:Z19" si="1">IFERROR(T17*V17*X17,"")</f>
        <v>0</v>
      </c>
      <c r="AA17" s="164"/>
      <c r="AB17" s="165" t="s">
        <v>53</v>
      </c>
      <c r="AC17" s="166"/>
      <c r="AD17" s="165" t="s">
        <v>53</v>
      </c>
      <c r="AE17" s="165"/>
      <c r="AF17" s="164" t="str">
        <f t="shared" ref="AF17:AF19" si="2">IFERROR(AB17*AD17,"")</f>
        <v/>
      </c>
      <c r="AG17" s="167"/>
    </row>
    <row r="18" spans="1:100" ht="41.25" customHeight="1">
      <c r="A18" s="3"/>
      <c r="B18" s="173"/>
      <c r="C18" s="174"/>
      <c r="D18" s="174"/>
      <c r="E18" s="174"/>
      <c r="F18" s="174"/>
      <c r="G18" s="175"/>
      <c r="H18" s="174"/>
      <c r="I18" s="174"/>
      <c r="J18" s="174"/>
      <c r="K18" s="174"/>
      <c r="L18" s="163"/>
      <c r="M18" s="176"/>
      <c r="N18" s="163"/>
      <c r="O18" s="176"/>
      <c r="P18" s="177"/>
      <c r="Q18" s="177"/>
      <c r="R18" s="164">
        <f t="shared" si="0"/>
        <v>0</v>
      </c>
      <c r="S18" s="164"/>
      <c r="T18" s="163"/>
      <c r="U18" s="176"/>
      <c r="V18" s="163"/>
      <c r="W18" s="176"/>
      <c r="X18" s="163"/>
      <c r="Y18" s="163"/>
      <c r="Z18" s="164">
        <f t="shared" si="1"/>
        <v>0</v>
      </c>
      <c r="AA18" s="164"/>
      <c r="AB18" s="165" t="s">
        <v>53</v>
      </c>
      <c r="AC18" s="166"/>
      <c r="AD18" s="165" t="s">
        <v>53</v>
      </c>
      <c r="AE18" s="165"/>
      <c r="AF18" s="164" t="str">
        <f t="shared" si="2"/>
        <v/>
      </c>
      <c r="AG18" s="167"/>
    </row>
    <row r="19" spans="1:100" ht="41.25" customHeight="1" thickBot="1">
      <c r="A19" s="3"/>
      <c r="B19" s="168"/>
      <c r="C19" s="169"/>
      <c r="D19" s="169"/>
      <c r="E19" s="169"/>
      <c r="F19" s="169"/>
      <c r="G19" s="170"/>
      <c r="H19" s="169"/>
      <c r="I19" s="169"/>
      <c r="J19" s="169"/>
      <c r="K19" s="169"/>
      <c r="L19" s="159" t="s">
        <v>53</v>
      </c>
      <c r="M19" s="160"/>
      <c r="N19" s="159"/>
      <c r="O19" s="160"/>
      <c r="P19" s="171"/>
      <c r="Q19" s="171"/>
      <c r="R19" s="158" t="str">
        <f t="shared" si="0"/>
        <v/>
      </c>
      <c r="S19" s="158"/>
      <c r="T19" s="159" t="s">
        <v>53</v>
      </c>
      <c r="U19" s="160"/>
      <c r="V19" s="159" t="s">
        <v>53</v>
      </c>
      <c r="W19" s="160"/>
      <c r="X19" s="159" t="s">
        <v>53</v>
      </c>
      <c r="Y19" s="159"/>
      <c r="Z19" s="158" t="str">
        <f t="shared" si="1"/>
        <v/>
      </c>
      <c r="AA19" s="158"/>
      <c r="AB19" s="161" t="s">
        <v>53</v>
      </c>
      <c r="AC19" s="162"/>
      <c r="AD19" s="161" t="s">
        <v>53</v>
      </c>
      <c r="AE19" s="161"/>
      <c r="AF19" s="158" t="str">
        <f t="shared" si="2"/>
        <v/>
      </c>
      <c r="AG19" s="172"/>
    </row>
    <row r="20" spans="1:100" ht="41.25" customHeight="1" thickBot="1">
      <c r="A20" s="3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1" t="s">
        <v>53</v>
      </c>
      <c r="M20" s="32"/>
      <c r="N20" s="23"/>
      <c r="O20" s="23"/>
      <c r="P20" s="153" t="s">
        <v>84</v>
      </c>
      <c r="Q20" s="154"/>
      <c r="R20" s="155">
        <f>SUM(R16:S19)</f>
        <v>0</v>
      </c>
      <c r="S20" s="156"/>
      <c r="T20" s="33" t="s">
        <v>53</v>
      </c>
      <c r="U20" s="25"/>
      <c r="V20" s="25"/>
      <c r="W20" s="25"/>
      <c r="X20" s="153" t="s">
        <v>85</v>
      </c>
      <c r="Y20" s="154"/>
      <c r="Z20" s="157">
        <f>SUM(Z16:AA19)</f>
        <v>0</v>
      </c>
      <c r="AA20" s="156"/>
      <c r="AB20" s="34" t="s">
        <v>53</v>
      </c>
      <c r="AC20" s="35"/>
      <c r="AD20" s="153" t="s">
        <v>86</v>
      </c>
      <c r="AE20" s="154"/>
      <c r="AF20" s="157">
        <f>SUM(AF16:AG19)</f>
        <v>0</v>
      </c>
      <c r="AG20" s="156"/>
    </row>
    <row r="21" spans="1:100" ht="4.5" customHeight="1">
      <c r="A21" s="3"/>
      <c r="B21" s="3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24"/>
      <c r="AA21" s="24"/>
      <c r="AB21" s="24"/>
      <c r="AC21" s="24"/>
      <c r="AD21" s="24"/>
      <c r="AE21" s="24"/>
      <c r="AF21" s="24"/>
      <c r="AG21" s="2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</row>
    <row r="22" spans="1:100" ht="41.25" customHeight="1" thickBot="1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</row>
    <row r="23" spans="1:100" ht="41.25" customHeight="1">
      <c r="A23" s="3"/>
      <c r="B23" s="140" t="s">
        <v>68</v>
      </c>
      <c r="C23" s="102"/>
      <c r="D23" s="102"/>
      <c r="E23" s="102"/>
      <c r="F23" s="102"/>
      <c r="G23" s="143" t="s">
        <v>69</v>
      </c>
      <c r="H23" s="102"/>
      <c r="I23" s="102"/>
      <c r="J23" s="102"/>
      <c r="K23" s="102"/>
      <c r="L23" s="145" t="s">
        <v>87</v>
      </c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7"/>
      <c r="AB23" s="19"/>
      <c r="AC23" s="101" t="s">
        <v>88</v>
      </c>
      <c r="AD23" s="148"/>
      <c r="AE23" s="148"/>
      <c r="AF23" s="148"/>
      <c r="AG23" s="149"/>
    </row>
    <row r="24" spans="1:100" ht="77.25" customHeight="1" thickBot="1">
      <c r="A24" s="3"/>
      <c r="B24" s="141"/>
      <c r="C24" s="142"/>
      <c r="D24" s="142"/>
      <c r="E24" s="142"/>
      <c r="F24" s="142"/>
      <c r="G24" s="144"/>
      <c r="H24" s="142"/>
      <c r="I24" s="142"/>
      <c r="J24" s="142"/>
      <c r="K24" s="142"/>
      <c r="L24" s="150" t="s">
        <v>89</v>
      </c>
      <c r="M24" s="151"/>
      <c r="N24" s="150" t="s">
        <v>90</v>
      </c>
      <c r="O24" s="151"/>
      <c r="P24" s="134" t="s">
        <v>91</v>
      </c>
      <c r="Q24" s="134"/>
      <c r="R24" s="134" t="s">
        <v>92</v>
      </c>
      <c r="S24" s="152"/>
      <c r="T24" s="134" t="s">
        <v>93</v>
      </c>
      <c r="U24" s="134"/>
      <c r="V24" s="134" t="s">
        <v>94</v>
      </c>
      <c r="W24" s="134"/>
      <c r="X24" s="134" t="s">
        <v>95</v>
      </c>
      <c r="Y24" s="134"/>
      <c r="Z24" s="135" t="s">
        <v>118</v>
      </c>
      <c r="AA24" s="136"/>
      <c r="AB24" s="38"/>
      <c r="AC24" s="137">
        <f>IFERROR(R20+Z20+AF20+Z29,"")</f>
        <v>0</v>
      </c>
      <c r="AD24" s="138"/>
      <c r="AE24" s="138"/>
      <c r="AF24" s="138"/>
      <c r="AG24" s="139"/>
    </row>
    <row r="25" spans="1:100" ht="41.25" customHeight="1" thickBot="1">
      <c r="A25" s="3"/>
      <c r="B25" s="120">
        <f>B16</f>
        <v>0</v>
      </c>
      <c r="C25" s="121"/>
      <c r="D25" s="121"/>
      <c r="E25" s="121"/>
      <c r="F25" s="121"/>
      <c r="G25" s="122">
        <f>G16</f>
        <v>0</v>
      </c>
      <c r="H25" s="121"/>
      <c r="I25" s="121"/>
      <c r="J25" s="121"/>
      <c r="K25" s="121"/>
      <c r="L25" s="123"/>
      <c r="M25" s="124"/>
      <c r="N25" s="123"/>
      <c r="O25" s="124"/>
      <c r="P25" s="125" t="str">
        <f>IFERROR(N25/L25,"　")</f>
        <v>　</v>
      </c>
      <c r="Q25" s="126"/>
      <c r="R25" s="127" t="str">
        <f>IFERROR(P25-2%,"　")</f>
        <v>　</v>
      </c>
      <c r="S25" s="128"/>
      <c r="T25" s="129" t="str">
        <f>IFERROR(L25*R25,"　")</f>
        <v>　</v>
      </c>
      <c r="U25" s="129"/>
      <c r="V25" s="130"/>
      <c r="W25" s="130"/>
      <c r="X25" s="130"/>
      <c r="Y25" s="130"/>
      <c r="Z25" s="118" t="str">
        <f>IFERROR(T25*V25*X25,"")</f>
        <v/>
      </c>
      <c r="AA25" s="119"/>
      <c r="AB25" s="39"/>
      <c r="AC25" s="39"/>
      <c r="AD25" s="40"/>
      <c r="AE25" s="30"/>
      <c r="AF25" s="30"/>
      <c r="AG25" s="30"/>
    </row>
    <row r="26" spans="1:100" ht="41.25" customHeight="1">
      <c r="A26" s="3"/>
      <c r="B26" s="120">
        <f>B17</f>
        <v>0</v>
      </c>
      <c r="C26" s="121"/>
      <c r="D26" s="121"/>
      <c r="E26" s="121"/>
      <c r="F26" s="121"/>
      <c r="G26" s="122">
        <f>G17</f>
        <v>0</v>
      </c>
      <c r="H26" s="121"/>
      <c r="I26" s="121"/>
      <c r="J26" s="121"/>
      <c r="K26" s="121"/>
      <c r="L26" s="123"/>
      <c r="M26" s="124"/>
      <c r="N26" s="123"/>
      <c r="O26" s="124"/>
      <c r="P26" s="125" t="str">
        <f t="shared" ref="P26:P28" si="3">IFERROR(N26/L26,"　")</f>
        <v>　</v>
      </c>
      <c r="Q26" s="126"/>
      <c r="R26" s="127" t="str">
        <f t="shared" ref="R26:R28" si="4">IFERROR(P26-2%,"　")</f>
        <v>　</v>
      </c>
      <c r="S26" s="128"/>
      <c r="T26" s="129" t="str">
        <f t="shared" ref="T26:T28" si="5">IFERROR(L26*R26,"　")</f>
        <v>　</v>
      </c>
      <c r="U26" s="129"/>
      <c r="V26" s="130"/>
      <c r="W26" s="130"/>
      <c r="X26" s="130"/>
      <c r="Y26" s="130"/>
      <c r="Z26" s="118" t="str">
        <f t="shared" ref="Z26:Z28" si="6">IFERROR(T26*V26*X26,"")</f>
        <v/>
      </c>
      <c r="AA26" s="119"/>
      <c r="AB26" s="39"/>
      <c r="AC26" s="101" t="s">
        <v>96</v>
      </c>
      <c r="AD26" s="102"/>
      <c r="AE26" s="103"/>
      <c r="AF26" s="103"/>
      <c r="AG26" s="104"/>
      <c r="AH26" s="6"/>
    </row>
    <row r="27" spans="1:100" ht="41.25" customHeight="1" thickBot="1">
      <c r="A27" s="3"/>
      <c r="B27" s="120">
        <f>B18</f>
        <v>0</v>
      </c>
      <c r="C27" s="121"/>
      <c r="D27" s="121"/>
      <c r="E27" s="121"/>
      <c r="F27" s="121"/>
      <c r="G27" s="122">
        <f>G18</f>
        <v>0</v>
      </c>
      <c r="H27" s="121"/>
      <c r="I27" s="121"/>
      <c r="J27" s="121"/>
      <c r="K27" s="121"/>
      <c r="L27" s="123"/>
      <c r="M27" s="124"/>
      <c r="N27" s="123"/>
      <c r="O27" s="124"/>
      <c r="P27" s="125" t="str">
        <f t="shared" si="3"/>
        <v>　</v>
      </c>
      <c r="Q27" s="126"/>
      <c r="R27" s="127" t="str">
        <f t="shared" si="4"/>
        <v>　</v>
      </c>
      <c r="S27" s="128"/>
      <c r="T27" s="129" t="str">
        <f t="shared" si="5"/>
        <v>　</v>
      </c>
      <c r="U27" s="129"/>
      <c r="V27" s="130"/>
      <c r="W27" s="130"/>
      <c r="X27" s="130"/>
      <c r="Y27" s="130"/>
      <c r="Z27" s="118" t="str">
        <f t="shared" si="6"/>
        <v/>
      </c>
      <c r="AA27" s="119"/>
      <c r="AB27" s="39"/>
      <c r="AC27" s="131"/>
      <c r="AD27" s="132"/>
      <c r="AE27" s="132"/>
      <c r="AF27" s="132"/>
      <c r="AG27" s="133"/>
      <c r="AH27" s="6"/>
    </row>
    <row r="28" spans="1:100" ht="41.25" customHeight="1" thickBot="1">
      <c r="A28" s="3"/>
      <c r="B28" s="94">
        <f>B19</f>
        <v>0</v>
      </c>
      <c r="C28" s="95"/>
      <c r="D28" s="95"/>
      <c r="E28" s="95"/>
      <c r="F28" s="95"/>
      <c r="G28" s="96">
        <f>G19</f>
        <v>0</v>
      </c>
      <c r="H28" s="95"/>
      <c r="I28" s="95"/>
      <c r="J28" s="95"/>
      <c r="K28" s="95"/>
      <c r="L28" s="97"/>
      <c r="M28" s="98"/>
      <c r="N28" s="97"/>
      <c r="O28" s="98"/>
      <c r="P28" s="99" t="str">
        <f t="shared" si="3"/>
        <v>　</v>
      </c>
      <c r="Q28" s="100"/>
      <c r="R28" s="108" t="str">
        <f t="shared" si="4"/>
        <v>　</v>
      </c>
      <c r="S28" s="109"/>
      <c r="T28" s="110" t="str">
        <f t="shared" si="5"/>
        <v>　</v>
      </c>
      <c r="U28" s="110"/>
      <c r="V28" s="111"/>
      <c r="W28" s="111"/>
      <c r="X28" s="111"/>
      <c r="Y28" s="111"/>
      <c r="Z28" s="112" t="str">
        <f t="shared" si="6"/>
        <v/>
      </c>
      <c r="AA28" s="113"/>
      <c r="AB28" s="39"/>
      <c r="AC28" s="39"/>
      <c r="AD28" s="41"/>
      <c r="AE28" s="19"/>
      <c r="AF28" s="19"/>
      <c r="AG28" s="19"/>
      <c r="CA28" s="7"/>
    </row>
    <row r="29" spans="1:100" ht="41.25" customHeight="1" thickBot="1">
      <c r="A29" s="3"/>
      <c r="B29" s="42"/>
      <c r="C29" s="30"/>
      <c r="D29" s="30"/>
      <c r="E29" s="30"/>
      <c r="F29" s="30"/>
      <c r="G29" s="30"/>
      <c r="H29" s="30"/>
      <c r="I29" s="30"/>
      <c r="J29" s="30"/>
      <c r="K29" s="30"/>
      <c r="L29" s="43" t="s">
        <v>53</v>
      </c>
      <c r="M29" s="44"/>
      <c r="N29" s="44"/>
      <c r="O29" s="19"/>
      <c r="Q29" s="19"/>
      <c r="R29" s="19"/>
      <c r="S29" s="19"/>
      <c r="T29" s="19"/>
      <c r="U29" s="19"/>
      <c r="V29" s="19"/>
      <c r="W29" s="19"/>
      <c r="X29" s="114" t="s">
        <v>97</v>
      </c>
      <c r="Y29" s="115"/>
      <c r="Z29" s="116">
        <f>SUM(Z25:AA28)</f>
        <v>0</v>
      </c>
      <c r="AA29" s="117"/>
      <c r="AB29" s="37"/>
      <c r="AC29" s="101" t="s">
        <v>98</v>
      </c>
      <c r="AD29" s="102"/>
      <c r="AE29" s="103"/>
      <c r="AF29" s="103"/>
      <c r="AG29" s="104"/>
    </row>
    <row r="30" spans="1:100" ht="41" customHeight="1" thickBot="1">
      <c r="A30" s="3"/>
      <c r="B30" s="45"/>
      <c r="C30" s="46" t="s">
        <v>53</v>
      </c>
      <c r="D30" s="26" t="s">
        <v>99</v>
      </c>
      <c r="E30" s="47"/>
      <c r="F30" s="47"/>
      <c r="G30" s="48"/>
      <c r="H30" s="47"/>
      <c r="I30" s="47"/>
      <c r="J30" s="47"/>
      <c r="K30" s="47"/>
      <c r="L30" s="47"/>
      <c r="M30" s="47"/>
      <c r="N30" s="49"/>
      <c r="O30" s="50"/>
      <c r="P30" s="50"/>
      <c r="Q30" s="43"/>
      <c r="R30" s="44"/>
      <c r="S30" s="44"/>
      <c r="T30" s="51"/>
      <c r="U30" s="51"/>
      <c r="V30" s="51"/>
      <c r="W30" s="52"/>
      <c r="X30" s="19"/>
      <c r="Y30" s="19"/>
      <c r="Z30" s="19"/>
      <c r="AA30" s="19"/>
      <c r="AB30" s="19"/>
      <c r="AC30" s="105">
        <f>MAX(0,AC27-AC24)</f>
        <v>0</v>
      </c>
      <c r="AD30" s="106"/>
      <c r="AE30" s="106"/>
      <c r="AF30" s="106"/>
      <c r="AG30" s="107"/>
    </row>
    <row r="31" spans="1:100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19"/>
      <c r="AG31" s="19"/>
    </row>
    <row r="32" spans="1:100">
      <c r="B32" s="37"/>
      <c r="C32" s="19" t="s">
        <v>100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</row>
    <row r="33" spans="2:33" ht="13.5" thickBot="1">
      <c r="B33" s="37"/>
      <c r="C33" s="19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2:33" ht="42.5" customHeight="1" thickBot="1">
      <c r="C34" s="240" t="s">
        <v>121</v>
      </c>
      <c r="M34" s="46" t="s">
        <v>53</v>
      </c>
      <c r="N34" s="240" t="s">
        <v>119</v>
      </c>
      <c r="Q34" s="46" t="s">
        <v>53</v>
      </c>
      <c r="R34" s="240" t="s">
        <v>126</v>
      </c>
      <c r="S34" s="93"/>
      <c r="T34" s="93"/>
    </row>
    <row r="35" spans="2:33" ht="20.5" customHeight="1">
      <c r="C35" s="241" t="s">
        <v>125</v>
      </c>
      <c r="D35" s="242"/>
      <c r="E35" s="242"/>
      <c r="F35" s="242"/>
      <c r="G35" s="243"/>
      <c r="M35" s="19" t="s">
        <v>120</v>
      </c>
    </row>
    <row r="36" spans="2:33" ht="19" customHeight="1">
      <c r="C36" s="244" t="s">
        <v>122</v>
      </c>
      <c r="D36" s="245"/>
      <c r="E36" s="245"/>
      <c r="F36" s="245"/>
      <c r="G36" s="246"/>
    </row>
    <row r="37" spans="2:33" ht="24.5" customHeight="1">
      <c r="C37" s="244" t="s">
        <v>123</v>
      </c>
      <c r="D37" s="245"/>
      <c r="E37" s="245"/>
      <c r="F37" s="245"/>
      <c r="G37" s="246"/>
      <c r="M37" s="19"/>
    </row>
    <row r="38" spans="2:33" ht="22" customHeight="1">
      <c r="C38" s="247" t="s">
        <v>124</v>
      </c>
      <c r="D38" s="248"/>
      <c r="E38" s="248"/>
      <c r="F38" s="248"/>
      <c r="G38" s="249"/>
    </row>
    <row r="1048524" spans="4:5" s="5" customFormat="1">
      <c r="D1048524" s="3" t="s">
        <v>101</v>
      </c>
      <c r="E1048524" s="3"/>
    </row>
  </sheetData>
  <mergeCells count="153">
    <mergeCell ref="B2:AG2"/>
    <mergeCell ref="AC3:AG3"/>
    <mergeCell ref="B7:F7"/>
    <mergeCell ref="G7:M7"/>
    <mergeCell ref="B8:F8"/>
    <mergeCell ref="G8:M8"/>
    <mergeCell ref="N8:P8"/>
    <mergeCell ref="Q8:W8"/>
    <mergeCell ref="X8:Z8"/>
    <mergeCell ref="AA8:AG8"/>
    <mergeCell ref="B9:F10"/>
    <mergeCell ref="I9:M9"/>
    <mergeCell ref="N9:P9"/>
    <mergeCell ref="Q9:W9"/>
    <mergeCell ref="X9:Z9"/>
    <mergeCell ref="AA9:AG9"/>
    <mergeCell ref="G10:H10"/>
    <mergeCell ref="I10:W10"/>
    <mergeCell ref="X10:Z10"/>
    <mergeCell ref="AA10:AG10"/>
    <mergeCell ref="AB14:AG14"/>
    <mergeCell ref="L15:M15"/>
    <mergeCell ref="N15:O15"/>
    <mergeCell ref="P15:Q15"/>
    <mergeCell ref="AD15:AE15"/>
    <mergeCell ref="AF15:AG15"/>
    <mergeCell ref="X15:Y15"/>
    <mergeCell ref="Z15:AA15"/>
    <mergeCell ref="AB15:AC15"/>
    <mergeCell ref="T16:U16"/>
    <mergeCell ref="V16:W16"/>
    <mergeCell ref="R15:S15"/>
    <mergeCell ref="T15:U15"/>
    <mergeCell ref="V15:W15"/>
    <mergeCell ref="B14:F15"/>
    <mergeCell ref="G14:K15"/>
    <mergeCell ref="L14:S14"/>
    <mergeCell ref="T14:AA14"/>
    <mergeCell ref="R17:S17"/>
    <mergeCell ref="T17:U17"/>
    <mergeCell ref="V17:W17"/>
    <mergeCell ref="X16:Y16"/>
    <mergeCell ref="Z16:AA16"/>
    <mergeCell ref="AB16:AC16"/>
    <mergeCell ref="AD16:AE16"/>
    <mergeCell ref="AF16:AG16"/>
    <mergeCell ref="B17:F17"/>
    <mergeCell ref="G17:K17"/>
    <mergeCell ref="L17:M17"/>
    <mergeCell ref="N17:O17"/>
    <mergeCell ref="P17:Q17"/>
    <mergeCell ref="AD17:AE17"/>
    <mergeCell ref="AF17:AG17"/>
    <mergeCell ref="X17:Y17"/>
    <mergeCell ref="Z17:AA17"/>
    <mergeCell ref="AB17:AC17"/>
    <mergeCell ref="B16:F16"/>
    <mergeCell ref="G16:K16"/>
    <mergeCell ref="L16:M16"/>
    <mergeCell ref="N16:O16"/>
    <mergeCell ref="P16:Q16"/>
    <mergeCell ref="R16:S16"/>
    <mergeCell ref="X18:Y18"/>
    <mergeCell ref="Z18:AA18"/>
    <mergeCell ref="AB18:AC18"/>
    <mergeCell ref="AD18:AE18"/>
    <mergeCell ref="AF18:AG18"/>
    <mergeCell ref="B19:F19"/>
    <mergeCell ref="G19:K19"/>
    <mergeCell ref="L19:M19"/>
    <mergeCell ref="N19:O19"/>
    <mergeCell ref="P19:Q19"/>
    <mergeCell ref="AD19:AE19"/>
    <mergeCell ref="AF19:AG19"/>
    <mergeCell ref="B18:F18"/>
    <mergeCell ref="G18:K18"/>
    <mergeCell ref="L18:M18"/>
    <mergeCell ref="N18:O18"/>
    <mergeCell ref="P18:Q18"/>
    <mergeCell ref="R18:S18"/>
    <mergeCell ref="T18:U18"/>
    <mergeCell ref="V18:W18"/>
    <mergeCell ref="P20:Q20"/>
    <mergeCell ref="R20:S20"/>
    <mergeCell ref="X20:Y20"/>
    <mergeCell ref="Z20:AA20"/>
    <mergeCell ref="AD20:AE20"/>
    <mergeCell ref="AF20:AG20"/>
    <mergeCell ref="R19:S19"/>
    <mergeCell ref="T19:U19"/>
    <mergeCell ref="V19:W19"/>
    <mergeCell ref="X19:Y19"/>
    <mergeCell ref="Z19:AA19"/>
    <mergeCell ref="AB19:AC19"/>
    <mergeCell ref="X24:Y24"/>
    <mergeCell ref="Z24:AA24"/>
    <mergeCell ref="AC24:AG24"/>
    <mergeCell ref="B25:F25"/>
    <mergeCell ref="G25:K25"/>
    <mergeCell ref="L25:M25"/>
    <mergeCell ref="N25:O25"/>
    <mergeCell ref="P25:Q25"/>
    <mergeCell ref="R25:S25"/>
    <mergeCell ref="T25:U25"/>
    <mergeCell ref="B23:F24"/>
    <mergeCell ref="G23:K24"/>
    <mergeCell ref="L23:AA23"/>
    <mergeCell ref="AC23:AG23"/>
    <mergeCell ref="L24:M24"/>
    <mergeCell ref="N24:O24"/>
    <mergeCell ref="P24:Q24"/>
    <mergeCell ref="R24:S24"/>
    <mergeCell ref="T24:U24"/>
    <mergeCell ref="V24:W24"/>
    <mergeCell ref="V25:W25"/>
    <mergeCell ref="X25:Y25"/>
    <mergeCell ref="Z25:AA25"/>
    <mergeCell ref="Z26:AA26"/>
    <mergeCell ref="AC26:AG26"/>
    <mergeCell ref="B27:F27"/>
    <mergeCell ref="G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C27:AG27"/>
    <mergeCell ref="B26:F26"/>
    <mergeCell ref="G26:K26"/>
    <mergeCell ref="L26:M26"/>
    <mergeCell ref="N26:O26"/>
    <mergeCell ref="P26:Q26"/>
    <mergeCell ref="R26:S26"/>
    <mergeCell ref="T26:U26"/>
    <mergeCell ref="V26:W26"/>
    <mergeCell ref="X26:Y26"/>
    <mergeCell ref="B28:F28"/>
    <mergeCell ref="G28:K28"/>
    <mergeCell ref="L28:M28"/>
    <mergeCell ref="N28:O28"/>
    <mergeCell ref="P28:Q28"/>
    <mergeCell ref="AC29:AG29"/>
    <mergeCell ref="AC30:AG30"/>
    <mergeCell ref="R28:S28"/>
    <mergeCell ref="T28:U28"/>
    <mergeCell ref="V28:W28"/>
    <mergeCell ref="X28:Y28"/>
    <mergeCell ref="Z28:AA28"/>
    <mergeCell ref="X29:Y29"/>
    <mergeCell ref="Z29:AA29"/>
  </mergeCells>
  <phoneticPr fontId="32"/>
  <dataValidations count="1">
    <dataValidation type="list" allowBlank="1" showInputMessage="1" showErrorMessage="1" sqref="C30 M34 Q34" xr:uid="{3F09A335-5A56-4F5C-920F-C2B887BA85B0}">
      <formula1>"　,✓"</formula1>
    </dataValidation>
  </dataValidations>
  <printOptions horizontalCentered="1" verticalCentered="1"/>
  <pageMargins left="0.78740157480314965" right="0.39370078740157483" top="0.39370078740157483" bottom="0.39370078740157483" header="0.39370078740157483" footer="0.3937007874015748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AEB3-FF3E-4BDD-8253-3C02C10ABDED}">
  <dimension ref="A1:B48"/>
  <sheetViews>
    <sheetView workbookViewId="0">
      <selection activeCell="G8" sqref="G8"/>
    </sheetView>
  </sheetViews>
  <sheetFormatPr defaultColWidth="9" defaultRowHeight="13"/>
  <cols>
    <col min="1" max="16384" width="9" style="1"/>
  </cols>
  <sheetData>
    <row r="1" spans="1:2">
      <c r="A1" s="1" t="s">
        <v>0</v>
      </c>
    </row>
    <row r="2" spans="1:2">
      <c r="A2" s="1" t="s">
        <v>1</v>
      </c>
      <c r="B2" s="1">
        <v>1</v>
      </c>
    </row>
    <row r="3" spans="1:2">
      <c r="A3" s="1" t="s">
        <v>2</v>
      </c>
      <c r="B3" s="1">
        <v>2</v>
      </c>
    </row>
    <row r="4" spans="1:2">
      <c r="A4" s="1" t="s">
        <v>3</v>
      </c>
      <c r="B4" s="1">
        <v>3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5</v>
      </c>
    </row>
    <row r="7" spans="1:2">
      <c r="A7" s="1" t="s">
        <v>6</v>
      </c>
      <c r="B7" s="1">
        <v>6</v>
      </c>
    </row>
    <row r="8" spans="1:2">
      <c r="A8" s="1" t="s">
        <v>7</v>
      </c>
      <c r="B8" s="1">
        <v>7</v>
      </c>
    </row>
    <row r="9" spans="1:2">
      <c r="A9" s="1" t="s">
        <v>8</v>
      </c>
      <c r="B9" s="1">
        <v>8</v>
      </c>
    </row>
    <row r="10" spans="1:2">
      <c r="A10" s="1" t="s">
        <v>9</v>
      </c>
      <c r="B10" s="1">
        <v>9</v>
      </c>
    </row>
    <row r="11" spans="1:2">
      <c r="A11" s="1" t="s">
        <v>10</v>
      </c>
      <c r="B11" s="1">
        <v>10</v>
      </c>
    </row>
    <row r="12" spans="1:2">
      <c r="A12" s="1" t="s">
        <v>11</v>
      </c>
      <c r="B12" s="1">
        <v>11</v>
      </c>
    </row>
    <row r="13" spans="1:2">
      <c r="A13" s="1" t="s">
        <v>12</v>
      </c>
      <c r="B13" s="1">
        <v>12</v>
      </c>
    </row>
    <row r="14" spans="1:2">
      <c r="A14" s="1" t="s">
        <v>13</v>
      </c>
      <c r="B14" s="1">
        <v>13</v>
      </c>
    </row>
    <row r="15" spans="1:2">
      <c r="A15" s="1" t="s">
        <v>14</v>
      </c>
      <c r="B15" s="1">
        <v>14</v>
      </c>
    </row>
    <row r="16" spans="1:2">
      <c r="A16" s="1" t="s">
        <v>15</v>
      </c>
      <c r="B16" s="1">
        <v>15</v>
      </c>
    </row>
    <row r="17" spans="1:2">
      <c r="A17" s="1" t="s">
        <v>16</v>
      </c>
      <c r="B17" s="1">
        <v>16</v>
      </c>
    </row>
    <row r="18" spans="1:2">
      <c r="A18" s="1" t="s">
        <v>17</v>
      </c>
      <c r="B18" s="1">
        <v>17</v>
      </c>
    </row>
    <row r="19" spans="1:2">
      <c r="A19" s="1" t="s">
        <v>18</v>
      </c>
      <c r="B19" s="1">
        <v>18</v>
      </c>
    </row>
    <row r="20" spans="1:2">
      <c r="A20" s="1" t="s">
        <v>19</v>
      </c>
      <c r="B20" s="1">
        <v>19</v>
      </c>
    </row>
    <row r="21" spans="1:2">
      <c r="A21" s="1" t="s">
        <v>20</v>
      </c>
      <c r="B21" s="1">
        <v>20</v>
      </c>
    </row>
    <row r="22" spans="1:2">
      <c r="A22" s="1" t="s">
        <v>21</v>
      </c>
      <c r="B22" s="1">
        <v>21</v>
      </c>
    </row>
    <row r="23" spans="1:2">
      <c r="A23" s="1" t="s">
        <v>22</v>
      </c>
      <c r="B23" s="1">
        <v>22</v>
      </c>
    </row>
    <row r="24" spans="1:2">
      <c r="A24" s="1" t="s">
        <v>23</v>
      </c>
      <c r="B24" s="1">
        <v>23</v>
      </c>
    </row>
    <row r="25" spans="1:2">
      <c r="A25" s="1" t="s">
        <v>24</v>
      </c>
      <c r="B25" s="1">
        <v>24</v>
      </c>
    </row>
    <row r="26" spans="1:2">
      <c r="A26" s="1" t="s">
        <v>25</v>
      </c>
      <c r="B26" s="1">
        <v>25</v>
      </c>
    </row>
    <row r="27" spans="1:2">
      <c r="A27" s="1" t="s">
        <v>26</v>
      </c>
      <c r="B27" s="1">
        <v>26</v>
      </c>
    </row>
    <row r="28" spans="1:2">
      <c r="A28" s="1" t="s">
        <v>27</v>
      </c>
      <c r="B28" s="1">
        <v>27</v>
      </c>
    </row>
    <row r="29" spans="1:2">
      <c r="A29" s="1" t="s">
        <v>28</v>
      </c>
      <c r="B29" s="1">
        <v>28</v>
      </c>
    </row>
    <row r="30" spans="1:2">
      <c r="A30" s="1" t="s">
        <v>29</v>
      </c>
      <c r="B30" s="1">
        <v>29</v>
      </c>
    </row>
    <row r="31" spans="1:2">
      <c r="A31" s="1" t="s">
        <v>30</v>
      </c>
      <c r="B31" s="1">
        <v>30</v>
      </c>
    </row>
    <row r="32" spans="1:2">
      <c r="A32" s="1" t="s">
        <v>31</v>
      </c>
      <c r="B32" s="1">
        <v>31</v>
      </c>
    </row>
    <row r="33" spans="1:2">
      <c r="A33" s="1" t="s">
        <v>32</v>
      </c>
      <c r="B33" s="1">
        <v>32</v>
      </c>
    </row>
    <row r="34" spans="1:2">
      <c r="A34" s="1" t="s">
        <v>33</v>
      </c>
      <c r="B34" s="1">
        <v>33</v>
      </c>
    </row>
    <row r="35" spans="1:2">
      <c r="A35" s="1" t="s">
        <v>34</v>
      </c>
      <c r="B35" s="1">
        <v>34</v>
      </c>
    </row>
    <row r="36" spans="1:2">
      <c r="A36" s="1" t="s">
        <v>35</v>
      </c>
      <c r="B36" s="1">
        <v>35</v>
      </c>
    </row>
    <row r="37" spans="1:2">
      <c r="A37" s="1" t="s">
        <v>36</v>
      </c>
      <c r="B37" s="1">
        <v>36</v>
      </c>
    </row>
    <row r="38" spans="1:2">
      <c r="A38" s="1" t="s">
        <v>37</v>
      </c>
      <c r="B38" s="1">
        <v>37</v>
      </c>
    </row>
    <row r="39" spans="1:2">
      <c r="A39" s="1" t="s">
        <v>38</v>
      </c>
      <c r="B39" s="1">
        <v>38</v>
      </c>
    </row>
    <row r="40" spans="1:2">
      <c r="A40" s="1" t="s">
        <v>39</v>
      </c>
      <c r="B40" s="1">
        <v>39</v>
      </c>
    </row>
    <row r="41" spans="1:2">
      <c r="A41" s="1" t="s">
        <v>40</v>
      </c>
      <c r="B41" s="1">
        <v>40</v>
      </c>
    </row>
    <row r="42" spans="1:2">
      <c r="A42" s="1" t="s">
        <v>41</v>
      </c>
      <c r="B42" s="1">
        <v>41</v>
      </c>
    </row>
    <row r="43" spans="1:2">
      <c r="A43" s="1" t="s">
        <v>42</v>
      </c>
      <c r="B43" s="1">
        <v>42</v>
      </c>
    </row>
    <row r="44" spans="1:2">
      <c r="A44" s="1" t="s">
        <v>43</v>
      </c>
      <c r="B44" s="1">
        <v>43</v>
      </c>
    </row>
    <row r="45" spans="1:2">
      <c r="A45" s="1" t="s">
        <v>44</v>
      </c>
      <c r="B45" s="1">
        <v>44</v>
      </c>
    </row>
    <row r="46" spans="1:2">
      <c r="A46" s="1" t="s">
        <v>45</v>
      </c>
      <c r="B46" s="1">
        <v>45</v>
      </c>
    </row>
    <row r="47" spans="1:2">
      <c r="A47" s="1" t="s">
        <v>46</v>
      </c>
      <c r="B47" s="1">
        <v>46</v>
      </c>
    </row>
    <row r="48" spans="1:2">
      <c r="A48" s="1" t="s">
        <v>47</v>
      </c>
      <c r="B48" s="1">
        <v>47</v>
      </c>
    </row>
  </sheetData>
  <phoneticPr fontId="3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【第３号様式】実績報告書 (3-2)</vt:lpstr>
      <vt:lpstr>【第３号様式別紙】賃金改善報告</vt:lpstr>
      <vt:lpstr>都道府県リスト</vt:lpstr>
      <vt:lpstr>'【第３号様式】実績報告書 (3-2)'!Print_Area</vt:lpstr>
      <vt:lpstr>【第３号様式別紙】賃金改善報告!Print_Area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2026-04-07T08:16:13Z</dcterms:created>
  <dcterms:modified xsi:type="dcterms:W3CDTF">2026-06-08T06:06:33Z</dcterms:modified>
  <cp:category/>
  <cp:contentStatus/>
</cp:coreProperties>
</file>